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5600" activeTab="0"/>
  </bookViews>
  <sheets>
    <sheet name="Прайс Шефбургер" sheetId="1" r:id="rId1"/>
  </sheets>
  <definedNames/>
  <calcPr fullCalcOnLoad="1" refMode="R1C1"/>
</workbook>
</file>

<file path=xl/sharedStrings.xml><?xml version="1.0" encoding="utf-8"?>
<sst xmlns="http://schemas.openxmlformats.org/spreadsheetml/2006/main" count="498" uniqueCount="219">
  <si>
    <t>Данные для заказа</t>
  </si>
  <si>
    <t>телефон 1/</t>
  </si>
  <si>
    <t>Имя</t>
  </si>
  <si>
    <t>адрес доставки</t>
  </si>
  <si>
    <t>телефон 2</t>
  </si>
  <si>
    <t>дата/время</t>
  </si>
  <si>
    <t>Сумма:</t>
  </si>
  <si>
    <t>Прайс</t>
  </si>
  <si>
    <t>Сэндвичи треугольные, Роллы, Чиабатта</t>
  </si>
  <si>
    <r>
      <rPr>
        <sz val="10"/>
        <color indexed="8"/>
        <rFont val="Century Gothic"/>
        <family val="1"/>
      </rPr>
      <t>Сэндвичи треугольные в пластиковой упаковке "</t>
    </r>
    <r>
      <rPr>
        <b/>
        <sz val="10"/>
        <color indexed="8"/>
        <rFont val="Century Gothic"/>
        <family val="1"/>
      </rPr>
      <t>Классические</t>
    </r>
    <r>
      <rPr>
        <sz val="10"/>
        <color indexed="8"/>
        <rFont val="Century Gothic"/>
        <family val="1"/>
      </rPr>
      <t>"</t>
    </r>
  </si>
  <si>
    <t>Наименование</t>
  </si>
  <si>
    <t>Вес гр.</t>
  </si>
  <si>
    <r>
      <rPr>
        <sz val="7.5"/>
        <color indexed="8"/>
        <rFont val="Century Gothic"/>
        <family val="1"/>
      </rPr>
      <t>Срок хранения</t>
    </r>
    <r>
      <rPr>
        <sz val="8"/>
        <color indexed="8"/>
        <rFont val="Century Gothic"/>
        <family val="1"/>
      </rPr>
      <t xml:space="preserve"> </t>
    </r>
  </si>
  <si>
    <t>Цена</t>
  </si>
  <si>
    <t>ВВЕДИТЕ
КОЛ-ВО</t>
  </si>
  <si>
    <t>Сумма</t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</si>
  <si>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бужениной и горчичным соусом</t>
    </r>
  </si>
  <si>
    <t>96 ч</t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</si>
  <si>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салями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</si>
  <si>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курицей Цезарь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</si>
  <si>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жареной курицей и соусом Карри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</si>
  <si>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красной рыбой и соусом Тартар</t>
    </r>
  </si>
  <si>
    <t>72 ч</t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</si>
  <si>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тунцом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</si>
  <si>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ветчиной и сырным соусом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</si>
  <si>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говядиной и соусом Барбекю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</si>
  <si>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индейкой и соусом Терияки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</si>
  <si>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вегетарианский</t>
    </r>
  </si>
  <si>
    <t>Тосты</t>
  </si>
  <si>
    <r>
      <rPr>
        <b/>
        <sz val="8"/>
        <color indexed="8"/>
        <rFont val="Century Gothic"/>
        <family val="1"/>
      </rPr>
      <t>Тост</t>
    </r>
    <r>
      <rPr>
        <sz val="8"/>
        <color indexed="8"/>
        <rFont val="Century Gothic"/>
        <family val="1"/>
      </rPr>
      <t xml:space="preserve"> с ветчиной и сыром</t>
    </r>
  </si>
  <si>
    <t>96 часов
(30 суток при -18°С)</t>
  </si>
  <si>
    <r>
      <rPr>
        <b/>
        <sz val="8"/>
        <color indexed="8"/>
        <rFont val="Century Gothic"/>
        <family val="1"/>
      </rPr>
      <t>Тост</t>
    </r>
    <r>
      <rPr>
        <sz val="8"/>
        <color indexed="8"/>
        <rFont val="Century Gothic"/>
        <family val="1"/>
      </rPr>
      <t xml:space="preserve"> с жареной курицей и соусом Карри</t>
    </r>
  </si>
  <si>
    <r>
      <rPr>
        <b/>
        <sz val="8"/>
        <color indexed="8"/>
        <rFont val="Century Gothic"/>
        <family val="1"/>
      </rPr>
      <t xml:space="preserve">Тост </t>
    </r>
    <r>
      <rPr>
        <sz val="8"/>
        <color indexed="8"/>
        <rFont val="Century Gothic"/>
        <family val="1"/>
      </rPr>
      <t>салями</t>
    </r>
  </si>
  <si>
    <r>
      <rPr>
        <b/>
        <sz val="8"/>
        <color indexed="8"/>
        <rFont val="Century Gothic"/>
        <family val="1"/>
      </rPr>
      <t>Тост</t>
    </r>
    <r>
      <rPr>
        <sz val="8"/>
        <color indexed="8"/>
        <rFont val="Century Gothic"/>
        <family val="1"/>
      </rPr>
      <t xml:space="preserve"> с красной рыбой и творожным сыром</t>
    </r>
  </si>
  <si>
    <r>
      <rPr>
        <sz val="10"/>
        <color indexed="8"/>
        <rFont val="Century Gothic"/>
        <family val="1"/>
      </rPr>
      <t>Сэндвичи треугольные "</t>
    </r>
    <r>
      <rPr>
        <b/>
        <sz val="10"/>
        <color indexed="8"/>
        <rFont val="Century Gothic"/>
        <family val="1"/>
      </rPr>
      <t>Премиум</t>
    </r>
    <r>
      <rPr>
        <sz val="10"/>
        <color indexed="8"/>
        <rFont val="Century Gothic"/>
        <family val="1"/>
      </rPr>
      <t>" (крафтовая упаковка, увеличенная начинка - 160 гр.)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</si>
  <si>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Премиум с бужениной и горчичным соусом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</si>
  <si>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салями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</si>
  <si>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курицей Цезарь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</si>
  <si>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Премиум с жареной курицей и соусом Карри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</si>
  <si>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Премиум</t>
    </r>
    <r>
      <rPr>
        <b/>
        <sz val="8"/>
        <color indexed="8"/>
        <rFont val="Century Gothic"/>
        <family val="1"/>
      </rPr>
      <t xml:space="preserve"> </t>
    </r>
    <r>
      <rPr>
        <sz val="8"/>
        <color indexed="8"/>
        <rFont val="Century Gothic"/>
        <family val="1"/>
      </rPr>
      <t>с красной рыбой и соусом Тартар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</si>
  <si>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тунцом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</si>
  <si>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ветчиной и сырным соусом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</si>
  <si>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говядиной и соусом Барбекю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</si>
  <si>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индейкой и соусом Терияки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</si>
  <si>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вегетарианский</t>
    </r>
  </si>
  <si>
    <r>
      <rPr>
        <sz val="10"/>
        <color indexed="8"/>
        <rFont val="Century Gothic"/>
        <family val="1"/>
      </rPr>
      <t>Сэндвичи треугольные "</t>
    </r>
    <r>
      <rPr>
        <b/>
        <sz val="10"/>
        <color indexed="8"/>
        <rFont val="Century Gothic"/>
        <family val="1"/>
      </rPr>
      <t>МАКС"</t>
    </r>
    <r>
      <rPr>
        <sz val="10"/>
        <color indexed="8"/>
        <rFont val="Century Gothic"/>
        <family val="1"/>
      </rPr>
      <t xml:space="preserve"> (улучшенная рецептура, крафтовая упаковка - 180 гр.)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</si>
  <si>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бужениной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</si>
  <si>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МАКС</t>
    </r>
    <r>
      <rPr>
        <b/>
        <sz val="8"/>
        <color indexed="8"/>
        <rFont val="Century Gothic"/>
        <family val="1"/>
      </rPr>
      <t xml:space="preserve"> </t>
    </r>
    <r>
      <rPr>
        <sz val="8"/>
        <color indexed="8"/>
        <rFont val="Century Gothic"/>
        <family val="1"/>
      </rPr>
      <t>с салями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</si>
  <si>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курицей Цезарь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</si>
  <si>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жареной курицей и соусом Карри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</si>
  <si>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красной рыбой и творожным сыром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</si>
  <si>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тунцом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</si>
  <si>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ветчиной и сырным соусом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</si>
  <si>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МАКС</t>
    </r>
    <r>
      <rPr>
        <b/>
        <sz val="8"/>
        <color indexed="8"/>
        <rFont val="Century Gothic"/>
        <family val="1"/>
      </rPr>
      <t xml:space="preserve"> </t>
    </r>
    <r>
      <rPr>
        <sz val="8"/>
        <color indexed="8"/>
        <rFont val="Century Gothic"/>
        <family val="1"/>
      </rPr>
      <t>с говядиной и соусом Барбекю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</si>
  <si>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МАКС</t>
    </r>
    <r>
      <rPr>
        <b/>
        <sz val="8"/>
        <color indexed="8"/>
        <rFont val="Century Gothic"/>
        <family val="1"/>
      </rPr>
      <t xml:space="preserve"> </t>
    </r>
    <r>
      <rPr>
        <sz val="8"/>
        <color indexed="8"/>
        <rFont val="Century Gothic"/>
        <family val="1"/>
      </rPr>
      <t>с индейкой и соусом Терияки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</si>
  <si>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вегетарианский</t>
    </r>
  </si>
  <si>
    <t>Сэндвичи треугольные (на хлебе со злаками)</t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</si>
  <si>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бужениной и горчичным соусом (на хлебе со злаками)</t>
    </r>
  </si>
  <si>
    <t>ЗЛАКОВЫЙ ХЛЕБ
(ТЁМНЫЙ)</t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</si>
  <si>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с салями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</si>
  <si>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курицей Цезарь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</si>
  <si>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жареной курицей и соусом Карри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</si>
  <si>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тунцом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</si>
  <si>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красной рыбой и соусом Тартар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</si>
  <si>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ветчиной и сырным соусом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</si>
  <si>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с говядиной и соусом Барбекю (на хлебе со злаками)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</si>
  <si>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с индейкой и соусом Терияки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</si>
  <si>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вегетарианский (на хлебе со злаками)</t>
    </r>
  </si>
  <si>
    <t>Тосты (на хлебе со злаками)</t>
  </si>
  <si>
    <r>
      <rPr>
        <b/>
        <sz val="8"/>
        <color indexed="8"/>
        <rFont val="Century Gothic"/>
        <family val="1"/>
      </rPr>
      <t>Тост</t>
    </r>
    <r>
      <rPr>
        <sz val="8"/>
        <color indexed="8"/>
        <rFont val="Century Gothic"/>
        <family val="1"/>
      </rPr>
      <t xml:space="preserve"> с ветчиной и сыром (на злаковом хлебе)</t>
    </r>
  </si>
  <si>
    <r>
      <rPr>
        <b/>
        <sz val="8"/>
        <color indexed="8"/>
        <rFont val="Century Gothic"/>
        <family val="1"/>
      </rPr>
      <t>Тост</t>
    </r>
    <r>
      <rPr>
        <sz val="8"/>
        <color indexed="8"/>
        <rFont val="Century Gothic"/>
        <family val="1"/>
      </rPr>
      <t xml:space="preserve"> с жареной курицей и соусом Карри (на злаковом хлебе)</t>
    </r>
  </si>
  <si>
    <r>
      <rPr>
        <b/>
        <sz val="8"/>
        <color indexed="8"/>
        <rFont val="Century Gothic"/>
        <family val="1"/>
      </rPr>
      <t xml:space="preserve">Тост </t>
    </r>
    <r>
      <rPr>
        <sz val="8"/>
        <color indexed="8"/>
        <rFont val="Century Gothic"/>
        <family val="1"/>
      </rPr>
      <t>салями (на злаковом хлебе)</t>
    </r>
  </si>
  <si>
    <r>
      <rPr>
        <b/>
        <sz val="8"/>
        <color indexed="8"/>
        <rFont val="Century Gothic"/>
        <family val="1"/>
      </rPr>
      <t xml:space="preserve">Тост </t>
    </r>
    <r>
      <rPr>
        <sz val="8"/>
        <color indexed="8"/>
        <rFont val="Century Gothic"/>
        <family val="1"/>
      </rPr>
      <t>с красной рыбой и творожным сыром (на злаковом хлебе)</t>
    </r>
  </si>
  <si>
    <r>
      <rPr>
        <sz val="10"/>
        <color indexed="8"/>
        <rFont val="Century Gothic"/>
        <family val="1"/>
      </rPr>
      <t>Сэндвичи треугольные "</t>
    </r>
    <r>
      <rPr>
        <b/>
        <sz val="10"/>
        <color indexed="8"/>
        <rFont val="Century Gothic"/>
        <family val="1"/>
      </rPr>
      <t>Премиум</t>
    </r>
    <r>
      <rPr>
        <sz val="10"/>
        <color indexed="8"/>
        <rFont val="Century Gothic"/>
        <family val="1"/>
      </rPr>
      <t xml:space="preserve">" </t>
    </r>
    <r>
      <rPr>
        <b/>
        <sz val="10"/>
        <color indexed="8"/>
        <rFont val="Century Gothic"/>
        <family val="1"/>
      </rPr>
      <t>на злаковом хлебе</t>
    </r>
    <r>
      <rPr>
        <sz val="10"/>
        <color indexed="8"/>
        <rFont val="Century Gothic"/>
        <family val="1"/>
      </rPr>
      <t>(крафтовая упаковка, увеличенная начинка - 160 гр.)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</si>
  <si>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Премиум с бужениной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</si>
  <si>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салями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</si>
  <si>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курицей Цезарь (на хлебе со злаками)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</si>
  <si>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Премиум с жареной курицей и соусом Карри (на хлебе со злаками)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</si>
  <si>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Премиум</t>
    </r>
    <r>
      <rPr>
        <b/>
        <sz val="8"/>
        <color indexed="8"/>
        <rFont val="Century Gothic"/>
        <family val="1"/>
      </rPr>
      <t xml:space="preserve"> </t>
    </r>
    <r>
      <rPr>
        <sz val="8"/>
        <color indexed="8"/>
        <rFont val="Century Gothic"/>
        <family val="1"/>
      </rPr>
      <t>с красной рыбой и соусом Тартар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</si>
  <si>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тунцом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</si>
  <si>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ветчиной и сырным соусом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</si>
  <si>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говядиной и соусом Барбекю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</si>
  <si>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с индейкой и соусом Терияки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</si>
  <si>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Премиум вегетарианский (на хлебе со злаками)</t>
    </r>
  </si>
  <si>
    <r>
      <rPr>
        <sz val="10"/>
        <color indexed="8"/>
        <rFont val="Century Gothic"/>
        <family val="1"/>
      </rPr>
      <t>Сэндвичи треугольные "</t>
    </r>
    <r>
      <rPr>
        <b/>
        <sz val="10"/>
        <color indexed="8"/>
        <rFont val="Century Gothic"/>
        <family val="1"/>
      </rPr>
      <t>МАКС" на злаковом хлебе</t>
    </r>
    <r>
      <rPr>
        <sz val="10"/>
        <color indexed="8"/>
        <rFont val="Century Gothic"/>
        <family val="1"/>
      </rPr>
      <t xml:space="preserve"> (улучшенная рецептура, крафтовая упаковка - 180 гр.)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</si>
  <si>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бужениной (на хлебе со злаками)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</si>
  <si>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МАКС</t>
    </r>
    <r>
      <rPr>
        <b/>
        <sz val="8"/>
        <color indexed="8"/>
        <rFont val="Century Gothic"/>
        <family val="1"/>
      </rPr>
      <t xml:space="preserve"> </t>
    </r>
    <r>
      <rPr>
        <sz val="8"/>
        <color indexed="8"/>
        <rFont val="Century Gothic"/>
        <family val="1"/>
      </rPr>
      <t>с салями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</si>
  <si>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курицей Цезарь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</si>
  <si>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жареной курицей и соусом Карри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</si>
  <si>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красной рыбой и творожным сыром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</si>
  <si>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тунцом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</si>
  <si>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с ветчиной и сырным соусом (на хлебе со злаками)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</si>
  <si>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МАКС</t>
    </r>
    <r>
      <rPr>
        <b/>
        <sz val="8"/>
        <color indexed="8"/>
        <rFont val="Century Gothic"/>
        <family val="1"/>
      </rPr>
      <t xml:space="preserve"> </t>
    </r>
    <r>
      <rPr>
        <sz val="8"/>
        <color indexed="8"/>
        <rFont val="Century Gothic"/>
        <family val="1"/>
      </rPr>
      <t>с говядиной и соусом Барбекю (на хлебе со злаками)</t>
    </r>
  </si>
  <si>
    <r>
      <rPr>
        <b/>
        <sz val="8"/>
        <color indexed="8"/>
        <rFont val="Century Gothic"/>
        <family val="1"/>
      </rPr>
      <t xml:space="preserve">Сэндвич </t>
    </r>
    <r>
      <rPr>
        <sz val="8"/>
        <color indexed="8"/>
        <rFont val="Century Gothic"/>
        <family val="1"/>
      </rPr>
      <t>МАКС</t>
    </r>
    <r>
      <rPr>
        <b/>
        <sz val="8"/>
        <color indexed="8"/>
        <rFont val="Century Gothic"/>
        <family val="1"/>
      </rPr>
      <t xml:space="preserve"> </t>
    </r>
    <r>
      <rPr>
        <sz val="8"/>
        <color indexed="8"/>
        <rFont val="Century Gothic"/>
        <family val="1"/>
      </rPr>
      <t>с индейкой и соусом Терияки (на хлебе со злаками)</t>
    </r>
  </si>
  <si>
    <r>
      <rPr>
        <b/>
        <sz val="8"/>
        <color indexed="8"/>
        <rFont val="Century Gothic"/>
        <family val="1"/>
      </rPr>
      <t>Сэндвич</t>
    </r>
    <r>
      <rPr>
        <sz val="8"/>
        <color indexed="8"/>
        <rFont val="Century Gothic"/>
        <family val="1"/>
      </rPr>
      <t xml:space="preserve"> МАКС вегетарианский (на хлебе со злаками)</t>
    </r>
  </si>
  <si>
    <r>
      <rPr>
        <sz val="10"/>
        <color indexed="8"/>
        <rFont val="Century Gothic"/>
        <family val="1"/>
      </rPr>
      <t>СЭНДВИЧИ - ПОЛОВИНКИ (</t>
    </r>
    <r>
      <rPr>
        <b/>
        <sz val="10"/>
        <color indexed="20"/>
        <rFont val="Century Gothic"/>
        <family val="1"/>
      </rPr>
      <t>один "треугольник" МАКС вместо двух, крафтовая упаковка</t>
    </r>
    <r>
      <rPr>
        <sz val="10"/>
        <color indexed="8"/>
        <rFont val="Century Gothic"/>
        <family val="1"/>
      </rPr>
      <t>)</t>
    </r>
  </si>
  <si>
    <r>
      <rPr>
        <b/>
        <sz val="8"/>
        <color indexed="8"/>
        <rFont val="Century Gothic"/>
        <family val="1"/>
      </rPr>
      <t xml:space="preserve">Сэндвич-ПОЛОВИНКА </t>
    </r>
    <r>
      <rPr>
        <sz val="8"/>
        <color indexed="8"/>
        <rFont val="Century Gothic"/>
        <family val="1"/>
      </rPr>
      <t>с курицей Цезарь</t>
    </r>
  </si>
  <si>
    <r>
      <rPr>
        <b/>
        <sz val="8"/>
        <color indexed="8"/>
        <rFont val="Century Gothic"/>
        <family val="1"/>
      </rPr>
      <t xml:space="preserve">Сэндвич-ПОЛОВИНКА </t>
    </r>
    <r>
      <rPr>
        <sz val="8"/>
        <color indexed="8"/>
        <rFont val="Century Gothic"/>
        <family val="1"/>
      </rPr>
      <t>с ветчиной</t>
    </r>
  </si>
  <si>
    <r>
      <rPr>
        <b/>
        <sz val="8"/>
        <color indexed="8"/>
        <rFont val="Century Gothic"/>
        <family val="1"/>
      </rPr>
      <t xml:space="preserve">Сэндвич-ПОЛОВИНКА </t>
    </r>
    <r>
      <rPr>
        <sz val="8"/>
        <color indexed="8"/>
        <rFont val="Century Gothic"/>
        <family val="1"/>
      </rPr>
      <t>с индейкой</t>
    </r>
  </si>
  <si>
    <r>
      <rPr>
        <b/>
        <sz val="8"/>
        <color indexed="8"/>
        <rFont val="Century Gothic"/>
        <family val="1"/>
      </rPr>
      <t>Сэндвич-ПОЛОВИНКА</t>
    </r>
    <r>
      <rPr>
        <sz val="8"/>
        <color indexed="8"/>
        <rFont val="Century Gothic"/>
        <family val="1"/>
      </rPr>
      <t xml:space="preserve"> с говядиной</t>
    </r>
  </si>
  <si>
    <r>
      <rPr>
        <b/>
        <sz val="8"/>
        <color indexed="8"/>
        <rFont val="Century Gothic"/>
        <family val="1"/>
      </rPr>
      <t xml:space="preserve">Сэндвич-ПОЛОВИНКА </t>
    </r>
    <r>
      <rPr>
        <sz val="8"/>
        <color indexed="8"/>
        <rFont val="Century Gothic"/>
        <family val="1"/>
      </rPr>
      <t>с красной рыбой</t>
    </r>
  </si>
  <si>
    <r>
      <rPr>
        <b/>
        <sz val="8"/>
        <color indexed="8"/>
        <rFont val="Century Gothic"/>
        <family val="1"/>
      </rPr>
      <t xml:space="preserve">Сэндвич-ПОЛОВИНКА </t>
    </r>
    <r>
      <rPr>
        <sz val="8"/>
        <color indexed="8"/>
        <rFont val="Century Gothic"/>
        <family val="1"/>
      </rPr>
      <t>с тунцом</t>
    </r>
  </si>
  <si>
    <r>
      <rPr>
        <b/>
        <sz val="8"/>
        <color indexed="8"/>
        <rFont val="Century Gothic"/>
        <family val="1"/>
      </rPr>
      <t xml:space="preserve">Сэндвич-ПОЛОВИНКА </t>
    </r>
    <r>
      <rPr>
        <sz val="8"/>
        <color indexed="8"/>
        <rFont val="Century Gothic"/>
        <family val="1"/>
      </rPr>
      <t>с салями</t>
    </r>
  </si>
  <si>
    <r>
      <rPr>
        <b/>
        <sz val="8"/>
        <color indexed="8"/>
        <rFont val="Century Gothic"/>
        <family val="1"/>
      </rPr>
      <t xml:space="preserve">Сэндвич-ПОЛОВИНКА </t>
    </r>
    <r>
      <rPr>
        <sz val="8"/>
        <color indexed="8"/>
        <rFont val="Century Gothic"/>
        <family val="1"/>
      </rPr>
      <t>с бужениной и горчичным соусом</t>
    </r>
  </si>
  <si>
    <t>Сэндвич-Роллы (Тортильи)</t>
  </si>
  <si>
    <r>
      <rPr>
        <b/>
        <sz val="8"/>
        <color indexed="8"/>
        <rFont val="Century Gothic"/>
        <family val="1"/>
      </rPr>
      <t>Сэндвич-Ролл</t>
    </r>
    <r>
      <rPr>
        <sz val="8"/>
        <color indexed="8"/>
        <rFont val="Century Gothic"/>
        <family val="1"/>
      </rPr>
      <t xml:space="preserve"> с ветчиной и сыром</t>
    </r>
  </si>
  <si>
    <r>
      <rPr>
        <b/>
        <sz val="8"/>
        <color indexed="8"/>
        <rFont val="Century Gothic"/>
        <family val="1"/>
      </rPr>
      <t>Сэндвич-Ролл</t>
    </r>
    <r>
      <rPr>
        <sz val="8"/>
        <color indexed="8"/>
        <rFont val="Century Gothic"/>
        <family val="1"/>
      </rPr>
      <t xml:space="preserve"> с курицей Цезарь</t>
    </r>
  </si>
  <si>
    <r>
      <rPr>
        <b/>
        <sz val="8"/>
        <color indexed="8"/>
        <rFont val="Century Gothic"/>
        <family val="1"/>
      </rPr>
      <t>Сэндвич-Ролл</t>
    </r>
    <r>
      <rPr>
        <sz val="8"/>
        <color indexed="8"/>
        <rFont val="Century Gothic"/>
        <family val="1"/>
      </rPr>
      <t xml:space="preserve"> с красной рыбой</t>
    </r>
  </si>
  <si>
    <r>
      <rPr>
        <b/>
        <sz val="8"/>
        <color indexed="8"/>
        <rFont val="Century Gothic"/>
        <family val="1"/>
      </rPr>
      <t>Сэндвич-Ролл</t>
    </r>
    <r>
      <rPr>
        <sz val="8"/>
        <color indexed="8"/>
        <rFont val="Century Gothic"/>
        <family val="1"/>
      </rPr>
      <t xml:space="preserve"> с бужениной и горчичным соусом</t>
    </r>
  </si>
  <si>
    <r>
      <rPr>
        <b/>
        <sz val="8"/>
        <color indexed="8"/>
        <rFont val="Century Gothic"/>
        <family val="1"/>
      </rPr>
      <t xml:space="preserve">Сэндвич-Ролл </t>
    </r>
    <r>
      <rPr>
        <sz val="8"/>
        <color indexed="8"/>
        <rFont val="Century Gothic"/>
        <family val="1"/>
      </rPr>
      <t>с индейкой и соусом Терияки</t>
    </r>
  </si>
  <si>
    <r>
      <rPr>
        <b/>
        <sz val="8"/>
        <color indexed="8"/>
        <rFont val="Century Gothic"/>
        <family val="1"/>
      </rPr>
      <t>Сэндвич-Ролл</t>
    </r>
    <r>
      <rPr>
        <sz val="8"/>
        <color indexed="8"/>
        <rFont val="Century Gothic"/>
        <family val="1"/>
      </rPr>
      <t xml:space="preserve"> с жареной курицей и соусом Карри</t>
    </r>
  </si>
  <si>
    <t xml:space="preserve">Чиабатта </t>
  </si>
  <si>
    <r>
      <rPr>
        <b/>
        <sz val="8"/>
        <color indexed="8"/>
        <rFont val="Century Gothic"/>
        <family val="1"/>
      </rPr>
      <t>Чиабатта</t>
    </r>
    <r>
      <rPr>
        <sz val="8"/>
        <color indexed="8"/>
        <rFont val="Century Gothic"/>
        <family val="1"/>
      </rPr>
      <t xml:space="preserve"> с курицей Цезарь</t>
    </r>
  </si>
  <si>
    <r>
      <rPr>
        <b/>
        <sz val="8"/>
        <color indexed="8"/>
        <rFont val="Century Gothic"/>
        <family val="1"/>
      </rPr>
      <t>Чиабатта</t>
    </r>
    <r>
      <rPr>
        <sz val="8"/>
        <color indexed="8"/>
        <rFont val="Century Gothic"/>
        <family val="1"/>
      </rPr>
      <t xml:space="preserve"> с ветчиной и сыром</t>
    </r>
  </si>
  <si>
    <r>
      <rPr>
        <b/>
        <sz val="8"/>
        <color indexed="8"/>
        <rFont val="Century Gothic"/>
        <family val="1"/>
      </rPr>
      <t>Чиабатта</t>
    </r>
    <r>
      <rPr>
        <sz val="8"/>
        <color indexed="8"/>
        <rFont val="Century Gothic"/>
        <family val="1"/>
      </rPr>
      <t xml:space="preserve"> с салями</t>
    </r>
  </si>
  <si>
    <r>
      <rPr>
        <b/>
        <sz val="8"/>
        <color indexed="8"/>
        <rFont val="Century Gothic"/>
        <family val="1"/>
      </rPr>
      <t>Чиабатта</t>
    </r>
    <r>
      <rPr>
        <sz val="8"/>
        <color indexed="8"/>
        <rFont val="Century Gothic"/>
        <family val="1"/>
      </rPr>
      <t xml:space="preserve"> с бужениной и горчичным соусом</t>
    </r>
  </si>
  <si>
    <r>
      <rPr>
        <b/>
        <sz val="8"/>
        <color indexed="8"/>
        <rFont val="Century Gothic"/>
        <family val="1"/>
      </rPr>
      <t xml:space="preserve">Чиабатта </t>
    </r>
    <r>
      <rPr>
        <sz val="8"/>
        <color indexed="8"/>
        <rFont val="Century Gothic"/>
        <family val="1"/>
      </rPr>
      <t>с говядиной и соусом Барбекю</t>
    </r>
  </si>
  <si>
    <r>
      <rPr>
        <b/>
        <sz val="8"/>
        <color indexed="8"/>
        <rFont val="Century Gothic"/>
        <family val="1"/>
      </rPr>
      <t xml:space="preserve">Чиабатта </t>
    </r>
    <r>
      <rPr>
        <sz val="8"/>
        <color indexed="8"/>
        <rFont val="Century Gothic"/>
        <family val="1"/>
      </rPr>
      <t>с индейкой и соусом Терияки</t>
    </r>
  </si>
  <si>
    <r>
      <rPr>
        <b/>
        <sz val="8"/>
        <color indexed="8"/>
        <rFont val="Century Gothic"/>
        <family val="1"/>
      </rPr>
      <t>Чиабатта</t>
    </r>
    <r>
      <rPr>
        <sz val="8"/>
        <color indexed="8"/>
        <rFont val="Century Gothic"/>
        <family val="1"/>
      </rPr>
      <t xml:space="preserve"> с жареной курицей и соусом Карри</t>
    </r>
  </si>
  <si>
    <t xml:space="preserve">Багеты злаковые </t>
  </si>
  <si>
    <r>
      <rPr>
        <b/>
        <sz val="8"/>
        <color indexed="8"/>
        <rFont val="Century Gothic"/>
        <family val="1"/>
      </rPr>
      <t>Багет</t>
    </r>
    <r>
      <rPr>
        <sz val="8"/>
        <color indexed="8"/>
        <rFont val="Century Gothic"/>
        <family val="1"/>
      </rPr>
      <t xml:space="preserve"> с курицей Цезарь</t>
    </r>
  </si>
  <si>
    <r>
      <rPr>
        <b/>
        <sz val="8"/>
        <color indexed="8"/>
        <rFont val="Century Gothic"/>
        <family val="1"/>
      </rPr>
      <t xml:space="preserve">Багет </t>
    </r>
    <r>
      <rPr>
        <sz val="8"/>
        <color indexed="8"/>
        <rFont val="Century Gothic"/>
        <family val="1"/>
      </rPr>
      <t>с ветчиной и сыром</t>
    </r>
  </si>
  <si>
    <r>
      <rPr>
        <b/>
        <sz val="8"/>
        <color indexed="8"/>
        <rFont val="Century Gothic"/>
        <family val="1"/>
      </rPr>
      <t xml:space="preserve">Багет </t>
    </r>
    <r>
      <rPr>
        <sz val="8"/>
        <color indexed="8"/>
        <rFont val="Century Gothic"/>
        <family val="1"/>
      </rPr>
      <t>с салями</t>
    </r>
  </si>
  <si>
    <r>
      <rPr>
        <b/>
        <sz val="8"/>
        <color indexed="8"/>
        <rFont val="Century Gothic"/>
        <family val="1"/>
      </rPr>
      <t>Багет</t>
    </r>
    <r>
      <rPr>
        <sz val="8"/>
        <color indexed="8"/>
        <rFont val="Century Gothic"/>
        <family val="1"/>
      </rPr>
      <t xml:space="preserve"> с бужениной и горчичным соусом</t>
    </r>
  </si>
  <si>
    <r>
      <rPr>
        <b/>
        <sz val="8"/>
        <color indexed="8"/>
        <rFont val="Century Gothic"/>
        <family val="1"/>
      </rPr>
      <t>Багет</t>
    </r>
    <r>
      <rPr>
        <sz val="8"/>
        <color indexed="8"/>
        <rFont val="Century Gothic"/>
        <family val="1"/>
      </rPr>
      <t xml:space="preserve"> с говядиной и соусом Барбекю</t>
    </r>
  </si>
  <si>
    <r>
      <rPr>
        <b/>
        <sz val="8"/>
        <color indexed="8"/>
        <rFont val="Century Gothic"/>
        <family val="1"/>
      </rPr>
      <t xml:space="preserve">Багет </t>
    </r>
    <r>
      <rPr>
        <sz val="8"/>
        <color indexed="8"/>
        <rFont val="Century Gothic"/>
        <family val="1"/>
      </rPr>
      <t>с индейкой и соусом Терияки</t>
    </r>
  </si>
  <si>
    <r>
      <rPr>
        <b/>
        <sz val="8"/>
        <color indexed="8"/>
        <rFont val="Century Gothic"/>
        <family val="1"/>
      </rPr>
      <t>Багет</t>
    </r>
    <r>
      <rPr>
        <sz val="8"/>
        <color indexed="8"/>
        <rFont val="Century Gothic"/>
        <family val="1"/>
      </rPr>
      <t xml:space="preserve"> с жареной курицей и соусом Карри</t>
    </r>
  </si>
  <si>
    <t>Австрийские сэндвичи</t>
  </si>
  <si>
    <r>
      <rPr>
        <b/>
        <sz val="8"/>
        <color indexed="8"/>
        <rFont val="Century Gothic"/>
        <family val="1"/>
      </rPr>
      <t xml:space="preserve">Австрийский сэндвич </t>
    </r>
    <r>
      <rPr>
        <sz val="8"/>
        <color indexed="8"/>
        <rFont val="Century Gothic"/>
        <family val="1"/>
      </rPr>
      <t>с салями</t>
    </r>
  </si>
  <si>
    <t>120 ч</t>
  </si>
  <si>
    <r>
      <rPr>
        <b/>
        <sz val="8"/>
        <color indexed="8"/>
        <rFont val="Century Gothic"/>
        <family val="1"/>
      </rPr>
      <t xml:space="preserve">Австрийский сэндвич </t>
    </r>
    <r>
      <rPr>
        <sz val="8"/>
        <color indexed="8"/>
        <rFont val="Century Gothic"/>
        <family val="1"/>
      </rPr>
      <t>с окороком в баварском соусе</t>
    </r>
  </si>
  <si>
    <t>120 часов
(60 суток при -18°С)</t>
  </si>
  <si>
    <r>
      <rPr>
        <b/>
        <sz val="8"/>
        <color indexed="8"/>
        <rFont val="Century Gothic"/>
        <family val="1"/>
      </rPr>
      <t xml:space="preserve">Австрийский сэндвич </t>
    </r>
    <r>
      <rPr>
        <sz val="8"/>
        <color indexed="8"/>
        <rFont val="Century Gothic"/>
        <family val="1"/>
      </rPr>
      <t>с запеченной курицей</t>
    </r>
  </si>
  <si>
    <r>
      <rPr>
        <b/>
        <sz val="8"/>
        <color indexed="8"/>
        <rFont val="Century Gothic"/>
        <family val="1"/>
      </rPr>
      <t xml:space="preserve">Австрийский сэндвич </t>
    </r>
    <r>
      <rPr>
        <sz val="8"/>
        <color indexed="8"/>
        <rFont val="Century Gothic"/>
        <family val="1"/>
      </rPr>
      <t>с ветчиной и сыром</t>
    </r>
  </si>
  <si>
    <t>Бейглы</t>
  </si>
  <si>
    <r>
      <rPr>
        <b/>
        <sz val="8"/>
        <color indexed="8"/>
        <rFont val="Century Gothic"/>
        <family val="1"/>
      </rPr>
      <t xml:space="preserve">Бейгл </t>
    </r>
    <r>
      <rPr>
        <sz val="8"/>
        <color indexed="8"/>
        <rFont val="Century Gothic"/>
        <family val="1"/>
      </rPr>
      <t>с ветчиной и сыром</t>
    </r>
  </si>
  <si>
    <r>
      <rPr>
        <b/>
        <sz val="8"/>
        <color indexed="8"/>
        <rFont val="Century Gothic"/>
        <family val="1"/>
      </rPr>
      <t xml:space="preserve">Бейгл </t>
    </r>
    <r>
      <rPr>
        <sz val="8"/>
        <color indexed="8"/>
        <rFont val="Century Gothic"/>
        <family val="1"/>
      </rPr>
      <t>Веджи с соусом 1000 остров</t>
    </r>
  </si>
  <si>
    <r>
      <rPr>
        <b/>
        <sz val="8"/>
        <color indexed="8"/>
        <rFont val="Century Gothic"/>
        <family val="1"/>
      </rPr>
      <t xml:space="preserve">Бейгл </t>
    </r>
    <r>
      <rPr>
        <sz val="8"/>
        <color indexed="8"/>
        <rFont val="Century Gothic"/>
        <family val="1"/>
      </rPr>
      <t>с запеченной индейкой в соусе гриль</t>
    </r>
  </si>
  <si>
    <r>
      <rPr>
        <b/>
        <sz val="8"/>
        <color indexed="8"/>
        <rFont val="Century Gothic"/>
        <family val="1"/>
      </rPr>
      <t xml:space="preserve">Бейгл </t>
    </r>
    <r>
      <rPr>
        <sz val="8"/>
        <color indexed="8"/>
        <rFont val="Century Gothic"/>
        <family val="1"/>
      </rPr>
      <t>с куриной грудкой</t>
    </r>
  </si>
  <si>
    <r>
      <rPr>
        <b/>
        <sz val="8"/>
        <color indexed="8"/>
        <rFont val="Century Gothic"/>
        <family val="1"/>
      </rPr>
      <t xml:space="preserve">Бейгл </t>
    </r>
    <r>
      <rPr>
        <sz val="8"/>
        <color indexed="8"/>
        <rFont val="Century Gothic"/>
        <family val="1"/>
      </rPr>
      <t>с красной рыбой и творожным сыром</t>
    </r>
  </si>
  <si>
    <t>Круассаны</t>
  </si>
  <si>
    <r>
      <rPr>
        <b/>
        <sz val="8"/>
        <color indexed="8"/>
        <rFont val="Century Gothic"/>
        <family val="1"/>
      </rPr>
      <t xml:space="preserve">Круассан </t>
    </r>
    <r>
      <rPr>
        <sz val="8"/>
        <color indexed="8"/>
        <rFont val="Century Gothic"/>
        <family val="1"/>
      </rPr>
      <t>без начинки</t>
    </r>
  </si>
  <si>
    <r>
      <rPr>
        <b/>
        <sz val="8"/>
        <color indexed="8"/>
        <rFont val="Century Gothic"/>
        <family val="1"/>
      </rPr>
      <t>Круассан</t>
    </r>
    <r>
      <rPr>
        <sz val="8"/>
        <color indexed="8"/>
        <rFont val="Century Gothic"/>
        <family val="1"/>
      </rPr>
      <t xml:space="preserve"> с ветчиной и сыром</t>
    </r>
  </si>
  <si>
    <r>
      <rPr>
        <b/>
        <sz val="8"/>
        <color indexed="8"/>
        <rFont val="Century Gothic"/>
        <family val="1"/>
      </rPr>
      <t>Круассан</t>
    </r>
    <r>
      <rPr>
        <sz val="8"/>
        <color indexed="8"/>
        <rFont val="Century Gothic"/>
        <family val="1"/>
      </rPr>
      <t xml:space="preserve"> с бужениной и сыром</t>
    </r>
  </si>
  <si>
    <r>
      <rPr>
        <b/>
        <sz val="8"/>
        <color indexed="8"/>
        <rFont val="Century Gothic"/>
        <family val="1"/>
      </rPr>
      <t xml:space="preserve">Круассан </t>
    </r>
    <r>
      <rPr>
        <sz val="8"/>
        <color indexed="8"/>
        <rFont val="Century Gothic"/>
        <family val="1"/>
      </rPr>
      <t>с красной рыбой и творожным сыром</t>
    </r>
  </si>
  <si>
    <t>Бургеры</t>
  </si>
  <si>
    <r>
      <rPr>
        <b/>
        <sz val="8"/>
        <color indexed="8"/>
        <rFont val="Century Gothic"/>
        <family val="1"/>
      </rPr>
      <t>Бургер</t>
    </r>
    <r>
      <rPr>
        <sz val="8"/>
        <color indexed="8"/>
        <rFont val="Century Gothic"/>
        <family val="1"/>
      </rPr>
      <t xml:space="preserve"> с говядиной Барбекю</t>
    </r>
  </si>
  <si>
    <r>
      <rPr>
        <b/>
        <sz val="8"/>
        <color indexed="8"/>
        <rFont val="Century Gothic"/>
        <family val="1"/>
      </rPr>
      <t>Бургер</t>
    </r>
    <r>
      <rPr>
        <sz val="8"/>
        <color indexed="8"/>
        <rFont val="Century Gothic"/>
        <family val="1"/>
      </rPr>
      <t xml:space="preserve"> с соусом Бургер</t>
    </r>
  </si>
  <si>
    <r>
      <rPr>
        <b/>
        <sz val="8"/>
        <color indexed="8"/>
        <rFont val="Century Gothic"/>
        <family val="1"/>
      </rPr>
      <t>Бургер</t>
    </r>
    <r>
      <rPr>
        <sz val="8"/>
        <color indexed="8"/>
        <rFont val="Century Gothic"/>
        <family val="1"/>
      </rPr>
      <t xml:space="preserve"> с курицей</t>
    </r>
  </si>
  <si>
    <t>72 ч
(12 мес. при -18°С)</t>
  </si>
  <si>
    <r>
      <rPr>
        <sz val="10"/>
        <color indexed="8"/>
        <rFont val="Century Gothic"/>
        <family val="1"/>
      </rPr>
      <t xml:space="preserve">Пирожки </t>
    </r>
    <r>
      <rPr>
        <b/>
        <sz val="10"/>
        <color indexed="21"/>
        <rFont val="Century Gothic"/>
        <family val="1"/>
      </rPr>
      <t>(в индивидуальной упаковке)</t>
    </r>
  </si>
  <si>
    <t>Цена
за шт.</t>
  </si>
  <si>
    <r>
      <rPr>
        <b/>
        <sz val="8"/>
        <color indexed="8"/>
        <rFont val="Century Gothic"/>
        <family val="1"/>
      </rPr>
      <t xml:space="preserve">Пирожок </t>
    </r>
    <r>
      <rPr>
        <sz val="8"/>
        <color indexed="8"/>
        <rFont val="Century Gothic"/>
        <family val="1"/>
      </rPr>
      <t>с яблоком</t>
    </r>
  </si>
  <si>
    <r>
      <rPr>
        <b/>
        <sz val="8"/>
        <color indexed="8"/>
        <rFont val="Century Gothic"/>
        <family val="1"/>
      </rPr>
      <t>Пирожок</t>
    </r>
    <r>
      <rPr>
        <sz val="8"/>
        <color indexed="8"/>
        <rFont val="Century Gothic"/>
        <family val="1"/>
      </rPr>
      <t xml:space="preserve"> с картофелем и грибами</t>
    </r>
  </si>
  <si>
    <r>
      <rPr>
        <b/>
        <sz val="8"/>
        <color indexed="8"/>
        <rFont val="Century Gothic"/>
        <family val="1"/>
      </rPr>
      <t>Пирожок</t>
    </r>
    <r>
      <rPr>
        <sz val="8"/>
        <color indexed="8"/>
        <rFont val="Century Gothic"/>
        <family val="1"/>
      </rPr>
      <t xml:space="preserve"> с капустой</t>
    </r>
  </si>
  <si>
    <r>
      <rPr>
        <b/>
        <sz val="8"/>
        <color indexed="8"/>
        <rFont val="Century Gothic"/>
        <family val="1"/>
      </rPr>
      <t>Пирожок</t>
    </r>
    <r>
      <rPr>
        <sz val="8"/>
        <color indexed="8"/>
        <rFont val="Century Gothic"/>
        <family val="1"/>
      </rPr>
      <t xml:space="preserve"> с рисом и яйцом</t>
    </r>
  </si>
  <si>
    <r>
      <rPr>
        <sz val="10"/>
        <color indexed="8"/>
        <rFont val="Century Gothic"/>
        <family val="1"/>
      </rPr>
      <t>Блины с начинками, слойки, сырники (</t>
    </r>
    <r>
      <rPr>
        <b/>
        <sz val="10"/>
        <color indexed="20"/>
        <rFont val="Century Gothic"/>
        <family val="1"/>
      </rPr>
      <t>в упаковке с приборами</t>
    </r>
    <r>
      <rPr>
        <sz val="10"/>
        <color indexed="8"/>
        <rFont val="Century Gothic"/>
        <family val="1"/>
      </rPr>
      <t>)</t>
    </r>
  </si>
  <si>
    <r>
      <rPr>
        <b/>
        <sz val="8"/>
        <color indexed="8"/>
        <rFont val="Century Gothic"/>
        <family val="1"/>
      </rPr>
      <t>Блинчики</t>
    </r>
    <r>
      <rPr>
        <sz val="8"/>
        <color indexed="8"/>
        <rFont val="Century Gothic"/>
        <family val="1"/>
      </rPr>
      <t xml:space="preserve"> с твороженной начинкой (по 2 штуки в упаковке, с приборами)</t>
    </r>
  </si>
  <si>
    <t>200гр./уп.</t>
  </si>
  <si>
    <t>48 часов</t>
  </si>
  <si>
    <r>
      <rPr>
        <b/>
        <sz val="8"/>
        <color indexed="8"/>
        <rFont val="Century Gothic"/>
        <family val="1"/>
      </rPr>
      <t>Блинчики</t>
    </r>
    <r>
      <rPr>
        <sz val="8"/>
        <color indexed="8"/>
        <rFont val="Century Gothic"/>
        <family val="1"/>
      </rPr>
      <t xml:space="preserve"> с мясом (по 2 штуки в упаковке, с приборами)</t>
    </r>
  </si>
  <si>
    <r>
      <rPr>
        <b/>
        <sz val="8"/>
        <color indexed="8"/>
        <rFont val="Century Gothic"/>
        <family val="1"/>
      </rPr>
      <t>Сырники</t>
    </r>
    <r>
      <rPr>
        <sz val="8"/>
        <color indexed="8"/>
        <rFont val="Century Gothic"/>
        <family val="1"/>
      </rPr>
      <t xml:space="preserve"> (по 2 штуки в упаковке, с приборами)</t>
    </r>
  </si>
  <si>
    <t>140гр./уп.</t>
  </si>
  <si>
    <t>72 часа</t>
  </si>
  <si>
    <t>25гр.</t>
  </si>
  <si>
    <r>
      <rPr>
        <sz val="10"/>
        <color indexed="8"/>
        <rFont val="Century Gothic"/>
        <family val="1"/>
      </rPr>
      <t xml:space="preserve">Салаты </t>
    </r>
    <r>
      <rPr>
        <b/>
        <sz val="10"/>
        <color indexed="8"/>
        <rFont val="Century Gothic"/>
        <family val="1"/>
      </rPr>
      <t>(приборы в комплекте)</t>
    </r>
  </si>
  <si>
    <r>
      <rPr>
        <b/>
        <sz val="8"/>
        <color indexed="8"/>
        <rFont val="Century Gothic"/>
        <family val="1"/>
      </rPr>
      <t xml:space="preserve">Салат </t>
    </r>
    <r>
      <rPr>
        <sz val="8"/>
        <color indexed="8"/>
        <rFont val="Century Gothic"/>
        <family val="1"/>
      </rPr>
      <t>Цезарь c курицей</t>
    </r>
  </si>
  <si>
    <t>48 ч</t>
  </si>
  <si>
    <r>
      <rPr>
        <b/>
        <sz val="8"/>
        <color indexed="8"/>
        <rFont val="Century Gothic"/>
        <family val="1"/>
      </rPr>
      <t xml:space="preserve">Салат </t>
    </r>
    <r>
      <rPr>
        <sz val="8"/>
        <color indexed="8"/>
        <rFont val="Century Gothic"/>
        <family val="1"/>
      </rPr>
      <t>Цезарь с красной рыбой</t>
    </r>
  </si>
  <si>
    <r>
      <rPr>
        <b/>
        <sz val="8"/>
        <color indexed="8"/>
        <rFont val="Century Gothic"/>
        <family val="1"/>
      </rPr>
      <t>Салат</t>
    </r>
    <r>
      <rPr>
        <sz val="8"/>
        <color indexed="8"/>
        <rFont val="Century Gothic"/>
        <family val="1"/>
      </rPr>
      <t xml:space="preserve"> Греческий</t>
    </r>
  </si>
  <si>
    <r>
      <rPr>
        <b/>
        <sz val="8"/>
        <color indexed="8"/>
        <rFont val="Century Gothic"/>
        <family val="1"/>
      </rPr>
      <t xml:space="preserve">Салат </t>
    </r>
    <r>
      <rPr>
        <sz val="8"/>
        <color indexed="8"/>
        <rFont val="Century Gothic"/>
        <family val="1"/>
      </rPr>
      <t>с Ветчиной</t>
    </r>
  </si>
  <si>
    <t>Хот-доги</t>
  </si>
  <si>
    <r>
      <rPr>
        <b/>
        <sz val="8"/>
        <color indexed="8"/>
        <rFont val="Century Gothic"/>
        <family val="1"/>
      </rPr>
      <t>Хот-дог</t>
    </r>
    <r>
      <rPr>
        <sz val="8"/>
        <color indexed="8"/>
        <rFont val="Century Gothic"/>
        <family val="1"/>
      </rPr>
      <t xml:space="preserve"> классический</t>
    </r>
  </si>
  <si>
    <r>
      <rPr>
        <b/>
        <sz val="8"/>
        <color indexed="8"/>
        <rFont val="Century Gothic"/>
        <family val="1"/>
      </rPr>
      <t>Хот-дог</t>
    </r>
    <r>
      <rPr>
        <sz val="8"/>
        <color indexed="8"/>
        <rFont val="Century Gothic"/>
        <family val="1"/>
      </rPr>
      <t xml:space="preserve"> с горчичным соусом</t>
    </r>
  </si>
  <si>
    <r>
      <rPr>
        <b/>
        <sz val="8"/>
        <color indexed="8"/>
        <rFont val="Century Gothic"/>
        <family val="1"/>
      </rPr>
      <t xml:space="preserve">Сосиска </t>
    </r>
    <r>
      <rPr>
        <sz val="8"/>
        <color indexed="8"/>
        <rFont val="Century Gothic"/>
        <family val="1"/>
      </rPr>
      <t>в тесте</t>
    </r>
  </si>
  <si>
    <r>
      <rPr>
        <sz val="10"/>
        <color indexed="8"/>
        <rFont val="Century Gothic"/>
        <family val="1"/>
      </rPr>
      <t>Сладкое (</t>
    </r>
    <r>
      <rPr>
        <b/>
        <sz val="10"/>
        <color indexed="20"/>
        <rFont val="Century Gothic"/>
        <family val="1"/>
      </rPr>
      <t>в индивидуальной упаковке</t>
    </r>
    <r>
      <rPr>
        <sz val="10"/>
        <color indexed="8"/>
        <rFont val="Century Gothic"/>
        <family val="1"/>
      </rPr>
      <t>)</t>
    </r>
  </si>
  <si>
    <r>
      <rPr>
        <b/>
        <sz val="8"/>
        <color indexed="8"/>
        <rFont val="Century Gothic"/>
        <family val="1"/>
      </rPr>
      <t xml:space="preserve">Донат </t>
    </r>
    <r>
      <rPr>
        <sz val="8"/>
        <color indexed="8"/>
        <rFont val="Century Gothic"/>
        <family val="1"/>
      </rPr>
      <t>со вкусом шоколада</t>
    </r>
  </si>
  <si>
    <t>5 суток
(12 мес. при -18°С)</t>
  </si>
  <si>
    <r>
      <rPr>
        <b/>
        <sz val="8"/>
        <color indexed="8"/>
        <rFont val="Century Gothic"/>
        <family val="1"/>
      </rPr>
      <t xml:space="preserve">Донат </t>
    </r>
    <r>
      <rPr>
        <sz val="8"/>
        <color indexed="8"/>
        <rFont val="Century Gothic"/>
        <family val="1"/>
      </rPr>
      <t>белый</t>
    </r>
  </si>
  <si>
    <r>
      <rPr>
        <b/>
        <sz val="8"/>
        <color indexed="8"/>
        <rFont val="Century Gothic"/>
        <family val="1"/>
      </rPr>
      <t xml:space="preserve">Донат </t>
    </r>
    <r>
      <rPr>
        <sz val="8"/>
        <color indexed="8"/>
        <rFont val="Century Gothic"/>
        <family val="1"/>
      </rPr>
      <t>со вкусом клубники</t>
    </r>
  </si>
  <si>
    <r>
      <rPr>
        <b/>
        <sz val="8"/>
        <color indexed="8"/>
        <rFont val="Century Gothic"/>
        <family val="1"/>
      </rPr>
      <t>Печенье Кукис</t>
    </r>
    <r>
      <rPr>
        <sz val="8"/>
        <color indexed="8"/>
        <rFont val="Century Gothic"/>
        <family val="1"/>
      </rPr>
      <t xml:space="preserve"> шоколадное</t>
    </r>
  </si>
  <si>
    <t>7 суток
(120 суток при -18°С)</t>
  </si>
  <si>
    <r>
      <rPr>
        <b/>
        <sz val="8"/>
        <color indexed="8"/>
        <rFont val="Century Gothic"/>
        <family val="1"/>
      </rPr>
      <t>Печенье Кукис</t>
    </r>
    <r>
      <rPr>
        <sz val="8"/>
        <color indexed="8"/>
        <rFont val="Century Gothic"/>
        <family val="1"/>
      </rPr>
      <t xml:space="preserve"> сливочное с шоколадной каплей</t>
    </r>
  </si>
  <si>
    <r>
      <rPr>
        <b/>
        <sz val="8"/>
        <color indexed="8"/>
        <rFont val="Century Gothic"/>
        <family val="1"/>
      </rPr>
      <t>Круассан</t>
    </r>
    <r>
      <rPr>
        <sz val="8"/>
        <color indexed="8"/>
        <rFont val="Century Gothic"/>
        <family val="1"/>
      </rPr>
      <t xml:space="preserve"> с шоколадной начинкой</t>
    </r>
  </si>
  <si>
    <t>5 суток
(120 суток при -18°С)</t>
  </si>
  <si>
    <r>
      <rPr>
        <b/>
        <sz val="8"/>
        <color indexed="8"/>
        <rFont val="Century Gothic"/>
        <family val="1"/>
      </rPr>
      <t>Маффин</t>
    </r>
    <r>
      <rPr>
        <sz val="8"/>
        <color indexed="8"/>
        <rFont val="Century Gothic"/>
        <family val="1"/>
      </rPr>
      <t xml:space="preserve"> черничный</t>
    </r>
  </si>
  <si>
    <r>
      <rPr>
        <b/>
        <sz val="8"/>
        <color indexed="8"/>
        <rFont val="Century Gothic"/>
        <family val="1"/>
      </rPr>
      <t>Маффин</t>
    </r>
    <r>
      <rPr>
        <sz val="8"/>
        <color indexed="8"/>
        <rFont val="Century Gothic"/>
        <family val="1"/>
      </rPr>
      <t xml:space="preserve"> с кусочками шоколада</t>
    </r>
  </si>
  <si>
    <r>
      <rPr>
        <b/>
        <sz val="8"/>
        <color indexed="8"/>
        <rFont val="Century Gothic"/>
        <family val="1"/>
      </rPr>
      <t xml:space="preserve">Чизкейк </t>
    </r>
    <r>
      <rPr>
        <sz val="8"/>
        <color indexed="8"/>
        <rFont val="Century Gothic"/>
        <family val="1"/>
      </rPr>
      <t>классический</t>
    </r>
  </si>
  <si>
    <t>5 суток
(180 суток при -18°С)</t>
  </si>
  <si>
    <r>
      <rPr>
        <b/>
        <sz val="8"/>
        <color indexed="8"/>
        <rFont val="Century Gothic"/>
        <family val="1"/>
      </rPr>
      <t>Чизкейк</t>
    </r>
    <r>
      <rPr>
        <sz val="8"/>
        <color indexed="8"/>
        <rFont val="Century Gothic"/>
        <family val="1"/>
      </rPr>
      <t xml:space="preserve"> шоколадный</t>
    </r>
  </si>
  <si>
    <r>
      <rPr>
        <b/>
        <sz val="8"/>
        <color indexed="8"/>
        <rFont val="Century Gothic"/>
        <family val="1"/>
      </rPr>
      <t>Чизкейк</t>
    </r>
    <r>
      <rPr>
        <sz val="8"/>
        <color indexed="8"/>
        <rFont val="Century Gothic"/>
        <family val="1"/>
      </rPr>
      <t xml:space="preserve"> клубничный</t>
    </r>
  </si>
  <si>
    <t>Брауни</t>
  </si>
  <si>
    <t>5 суток
(90 суток при -18°С)</t>
  </si>
  <si>
    <r>
      <rPr>
        <b/>
        <sz val="8"/>
        <color indexed="8"/>
        <rFont val="Century Gothic"/>
        <family val="1"/>
      </rPr>
      <t xml:space="preserve">Яблочный крамбл </t>
    </r>
    <r>
      <rPr>
        <sz val="8"/>
        <color indexed="8"/>
        <rFont val="Century Gothic"/>
        <family val="1"/>
      </rPr>
      <t>(десерт из запеченных яблок и песочного теста) в форме</t>
    </r>
  </si>
  <si>
    <r>
      <rPr>
        <sz val="10"/>
        <color indexed="8"/>
        <rFont val="Century Gothic"/>
        <family val="1"/>
      </rPr>
      <t>Напитки и фрукты (</t>
    </r>
    <r>
      <rPr>
        <b/>
        <sz val="10"/>
        <color indexed="20"/>
        <rFont val="Century Gothic"/>
        <family val="1"/>
      </rPr>
      <t>по 5 штук</t>
    </r>
    <r>
      <rPr>
        <sz val="10"/>
        <color indexed="8"/>
        <rFont val="Century Gothic"/>
        <family val="1"/>
      </rPr>
      <t>)</t>
    </r>
  </si>
  <si>
    <r>
      <rPr>
        <sz val="8"/>
        <color indexed="8"/>
        <rFont val="Century Gothic"/>
        <family val="1"/>
      </rPr>
      <t xml:space="preserve">Цена
</t>
    </r>
    <r>
      <rPr>
        <b/>
        <sz val="8"/>
        <color indexed="20"/>
        <rFont val="Century Gothic"/>
        <family val="1"/>
      </rPr>
      <t>за 5 шт.</t>
    </r>
  </si>
  <si>
    <r>
      <rPr>
        <b/>
        <sz val="8"/>
        <color indexed="8"/>
        <rFont val="Century Gothic"/>
        <family val="1"/>
      </rPr>
      <t xml:space="preserve">Сок </t>
    </r>
    <r>
      <rPr>
        <sz val="8"/>
        <color indexed="8"/>
        <rFont val="Century Gothic"/>
        <family val="1"/>
      </rPr>
      <t>яблочный 0,2 л. (по 5 штук)</t>
    </r>
  </si>
  <si>
    <t>360 суток</t>
  </si>
  <si>
    <r>
      <rPr>
        <b/>
        <sz val="8"/>
        <color indexed="8"/>
        <rFont val="Century Gothic"/>
        <family val="1"/>
      </rPr>
      <t>Вода минеральная</t>
    </r>
    <r>
      <rPr>
        <sz val="8"/>
        <color indexed="8"/>
        <rFont val="Century Gothic"/>
        <family val="1"/>
      </rPr>
      <t xml:space="preserve"> без газа 0,5 л. (по 5 бутылок)</t>
    </r>
  </si>
  <si>
    <r>
      <rPr>
        <b/>
        <sz val="8"/>
        <color indexed="8"/>
        <rFont val="Century Gothic"/>
        <family val="1"/>
      </rPr>
      <t xml:space="preserve">Вода минеральная </t>
    </r>
    <r>
      <rPr>
        <sz val="8"/>
        <color indexed="8"/>
        <rFont val="Century Gothic"/>
        <family val="1"/>
      </rPr>
      <t>газированная, 0.5л. (по 5 бутылок)</t>
    </r>
  </si>
  <si>
    <r>
      <rPr>
        <b/>
        <sz val="8"/>
        <color indexed="8"/>
        <rFont val="Century Gothic"/>
        <family val="1"/>
      </rPr>
      <t xml:space="preserve">Яблоко </t>
    </r>
    <r>
      <rPr>
        <sz val="8"/>
        <color indexed="8"/>
        <rFont val="Century Gothic"/>
        <family val="1"/>
      </rPr>
      <t>свежее (по 5 штук)</t>
    </r>
  </si>
  <si>
    <t>30 суток</t>
  </si>
  <si>
    <r>
      <rPr>
        <sz val="10"/>
        <color indexed="8"/>
        <rFont val="Century Gothic"/>
        <family val="1"/>
      </rPr>
      <t>Одноразовая посуда и пакеты (</t>
    </r>
    <r>
      <rPr>
        <b/>
        <sz val="10"/>
        <color indexed="20"/>
        <rFont val="Century Gothic"/>
        <family val="1"/>
      </rPr>
      <t>по 5 штук</t>
    </r>
    <r>
      <rPr>
        <sz val="10"/>
        <color indexed="8"/>
        <rFont val="Century Gothic"/>
        <family val="1"/>
      </rPr>
      <t>)</t>
    </r>
  </si>
  <si>
    <r>
      <rPr>
        <b/>
        <sz val="8"/>
        <color indexed="8"/>
        <rFont val="Century Gothic"/>
        <family val="1"/>
      </rPr>
      <t xml:space="preserve">Комплект </t>
    </r>
    <r>
      <rPr>
        <sz val="8"/>
        <color indexed="8"/>
        <rFont val="Century Gothic"/>
        <family val="1"/>
      </rPr>
      <t>Вилка, Нож, Салфетка бумажная 24х33 см (по 5 штук)</t>
    </r>
  </si>
  <si>
    <t>-</t>
  </si>
  <si>
    <r>
      <rPr>
        <b/>
        <sz val="8"/>
        <color indexed="8"/>
        <rFont val="Century Gothic"/>
        <family val="1"/>
      </rPr>
      <t xml:space="preserve">Тарелка </t>
    </r>
    <r>
      <rPr>
        <sz val="8"/>
        <color indexed="8"/>
        <rFont val="Century Gothic"/>
        <family val="1"/>
      </rPr>
      <t>одноразовая, белая, d205 мм (по 5 штук)</t>
    </r>
  </si>
  <si>
    <r>
      <rPr>
        <b/>
        <sz val="8"/>
        <color indexed="8"/>
        <rFont val="Century Gothic"/>
        <family val="1"/>
      </rPr>
      <t>Пакет крафтовый</t>
    </r>
    <r>
      <rPr>
        <sz val="8"/>
        <color indexed="8"/>
        <rFont val="Century Gothic"/>
        <family val="1"/>
      </rPr>
      <t>, без ручки (по 5 штук)</t>
    </r>
  </si>
  <si>
    <r>
      <rPr>
        <b/>
        <sz val="8"/>
        <color indexed="8"/>
        <rFont val="Century Gothic"/>
        <family val="1"/>
      </rPr>
      <t>Пакет крафтовый</t>
    </r>
    <r>
      <rPr>
        <sz val="8"/>
        <color indexed="8"/>
        <rFont val="Century Gothic"/>
        <family val="1"/>
      </rPr>
      <t>, с ручкой, 32*20*38 см (по 5 штук)</t>
    </r>
  </si>
  <si>
    <r>
      <t xml:space="preserve">
• </t>
    </r>
    <r>
      <rPr>
        <sz val="11"/>
        <color indexed="8"/>
        <rFont val="Tahoma Bold"/>
        <family val="0"/>
      </rPr>
      <t>Бесплатная доставка по Москве в пределах МКАД от 1250 р.</t>
    </r>
    <r>
      <rPr>
        <sz val="11"/>
        <color indexed="8"/>
        <rFont val="Tahoma"/>
        <family val="0"/>
      </rPr>
      <t xml:space="preserve"> При заказе на сумму менее 1250 р. стоимость доставки составит 200р. Условия доставки за МКАД могут отличаться
• </t>
    </r>
    <r>
      <rPr>
        <sz val="11"/>
        <color indexed="8"/>
        <rFont val="Tahoma Bold"/>
        <family val="0"/>
      </rPr>
      <t>Предоставляем бесплатные образцы на дегустацию!</t>
    </r>
    <r>
      <rPr>
        <sz val="11"/>
        <color indexed="8"/>
        <rFont val="Tahoma"/>
        <family val="0"/>
      </rPr>
      <t xml:space="preserve">
• Мы принимаем заказы «на завтра» до 18:00 по телефону и e-mail c понедельника по пятницу                                                  
• Развоз продукции ежедневный, кроме воскресенья, с оплатой как наличными, так и за безналичный расчет                                                                                     
• </t>
    </r>
    <r>
      <rPr>
        <sz val="11"/>
        <color indexed="8"/>
        <rFont val="Tahoma Bold"/>
        <family val="0"/>
      </rPr>
      <t xml:space="preserve">Осуществляем </t>
    </r>
    <r>
      <rPr>
        <b/>
        <sz val="11"/>
        <color indexed="8"/>
        <rFont val="Tahoma Bold"/>
        <family val="0"/>
      </rPr>
      <t>компенсацию</t>
    </r>
    <r>
      <rPr>
        <sz val="11"/>
        <color indexed="8"/>
        <rFont val="Tahoma Bold"/>
        <family val="0"/>
      </rPr>
      <t xml:space="preserve"> возврата непроданной продукции</t>
    </r>
    <r>
      <rPr>
        <sz val="11"/>
        <color indexed="8"/>
        <rFont val="Tahoma"/>
        <family val="0"/>
      </rPr>
      <t xml:space="preserve"> в пределах 25% от суммы предыдущего заказа на протяжении первого месяца сотрудничества.
</t>
    </r>
    <r>
      <rPr>
        <sz val="11"/>
        <color indexed="8"/>
        <rFont val="Tahoma Bold"/>
        <family val="0"/>
      </rPr>
      <t>Звоните:</t>
    </r>
    <r>
      <rPr>
        <sz val="11"/>
        <color indexed="8"/>
        <rFont val="Tahoma"/>
        <family val="0"/>
      </rPr>
      <t xml:space="preserve">
+7 (495) 147-01-30
+7 (995) 784-31-71
</t>
    </r>
    <r>
      <rPr>
        <sz val="11"/>
        <color indexed="8"/>
        <rFont val="Tahoma Bold"/>
        <family val="0"/>
      </rPr>
      <t>Пишите:</t>
    </r>
    <r>
      <rPr>
        <sz val="11"/>
        <color indexed="8"/>
        <rFont val="Tahoma"/>
        <family val="0"/>
      </rPr>
      <t xml:space="preserve">
info@shefburger.ru
</t>
    </r>
  </si>
  <si>
    <t>Панини</t>
  </si>
  <si>
    <r>
      <t xml:space="preserve">Панини </t>
    </r>
    <r>
      <rPr>
        <sz val="8"/>
        <color indexed="8"/>
        <rFont val="Century Gothic"/>
        <family val="1"/>
      </rPr>
      <t>с пастрами из индейки в грибном соусе</t>
    </r>
  </si>
  <si>
    <r>
      <t>Панини</t>
    </r>
    <r>
      <rPr>
        <sz val="8"/>
        <color indexed="8"/>
        <rFont val="Century Gothic"/>
        <family val="1"/>
      </rPr>
      <t xml:space="preserve"> с окороком в Баварском соусе</t>
    </r>
  </si>
  <si>
    <r>
      <t xml:space="preserve">Панини </t>
    </r>
    <r>
      <rPr>
        <sz val="8"/>
        <color indexed="8"/>
        <rFont val="Century Gothic"/>
        <family val="1"/>
      </rPr>
      <t>с бужениной в горчичным соусе</t>
    </r>
  </si>
  <si>
    <r>
      <rPr>
        <b/>
        <sz val="8"/>
        <color indexed="8"/>
        <rFont val="Century Gothic"/>
        <family val="1"/>
      </rPr>
      <t>Топпинг</t>
    </r>
    <r>
      <rPr>
        <sz val="8"/>
        <color indexed="8"/>
        <rFont val="Century Gothic"/>
        <family val="1"/>
      </rPr>
      <t xml:space="preserve"> к сырникам и блинам (Клубника, Персик, Вишня, Малина)</t>
    </r>
  </si>
  <si>
    <r>
      <t xml:space="preserve">Австрийский сэндвич </t>
    </r>
    <r>
      <rPr>
        <sz val="8"/>
        <color indexed="8"/>
        <rFont val="Century Gothic"/>
        <family val="1"/>
      </rPr>
      <t>с моцареллой в неаполитанском соусе</t>
    </r>
  </si>
  <si>
    <r>
      <t xml:space="preserve">Панини </t>
    </r>
    <r>
      <rPr>
        <sz val="8"/>
        <color indexed="8"/>
        <rFont val="Century Gothic"/>
        <family val="1"/>
      </rPr>
      <t>с моцареллой в неаполитанском соусе</t>
    </r>
  </si>
  <si>
    <r>
      <t xml:space="preserve">Панини </t>
    </r>
    <r>
      <rPr>
        <sz val="8"/>
        <color indexed="8"/>
        <rFont val="Century Gothic"/>
        <family val="1"/>
      </rPr>
      <t>с ветчиной и сыром</t>
    </r>
  </si>
  <si>
    <r>
      <t xml:space="preserve">Панини </t>
    </r>
    <r>
      <rPr>
        <sz val="8"/>
        <color indexed="8"/>
        <rFont val="Century Gothic"/>
        <family val="1"/>
      </rPr>
      <t>с куриной грудкой</t>
    </r>
  </si>
  <si>
    <r>
      <rPr>
        <b/>
        <sz val="8"/>
        <color indexed="8"/>
        <rFont val="Century Gothic"/>
        <family val="1"/>
      </rPr>
      <t xml:space="preserve">Салат </t>
    </r>
    <r>
      <rPr>
        <sz val="8"/>
        <color indexed="8"/>
        <rFont val="Century Gothic"/>
        <family val="1"/>
      </rPr>
      <t>Крабовый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</si>
</sst>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color indexed="8"/>
      <name val="Arial"/>
      <family val="0"/>
    </font>
    <font>
      <sz val="12"/>
      <color indexed="9"/>
      <name val="Helvetica Neue"/>
      <family val="0"/>
    </font>
    <font>
      <sz val="13"/>
      <color indexed="8"/>
      <name val="Arial"/>
      <family val="0"/>
    </font>
    <font>
      <sz val="11"/>
      <color indexed="8"/>
      <name val="Tahoma"/>
      <family val="0"/>
    </font>
    <font>
      <sz val="11"/>
      <color indexed="8"/>
      <name val="Tahoma Bold"/>
      <family val="0"/>
    </font>
    <font>
      <sz val="10"/>
      <color indexed="8"/>
      <name val="Century Gothic"/>
      <family val="1"/>
    </font>
    <font>
      <b/>
      <sz val="10"/>
      <color indexed="8"/>
      <name val="Century Gothic"/>
      <family val="1"/>
    </font>
    <font>
      <sz val="8"/>
      <color indexed="8"/>
      <name val="Century Gothic"/>
      <family val="1"/>
    </font>
    <font>
      <sz val="7.5"/>
      <color indexed="8"/>
      <name val="Century Gothic"/>
      <family val="1"/>
    </font>
    <font>
      <b/>
      <sz val="8"/>
      <color indexed="8"/>
      <name val="Century Gothic"/>
      <family val="1"/>
    </font>
    <font>
      <i/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indexed="8"/>
      <name val="Arial Unicode MS"/>
      <family val="2"/>
    </font>
    <font>
      <b/>
      <sz val="10"/>
      <color indexed="20"/>
      <name val="Century Gothic"/>
      <family val="1"/>
    </font>
    <font>
      <b/>
      <sz val="10"/>
      <color indexed="21"/>
      <name val="Century Gothic"/>
      <family val="1"/>
    </font>
    <font>
      <i/>
      <sz val="10"/>
      <color indexed="23"/>
      <name val="Arial"/>
      <family val="2"/>
    </font>
    <font>
      <b/>
      <sz val="8"/>
      <color indexed="20"/>
      <name val="Century Gothic"/>
      <family val="1"/>
    </font>
    <font>
      <b/>
      <sz val="11"/>
      <color indexed="8"/>
      <name val="Tahoma Bold"/>
      <family val="0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2"/>
      <color indexed="12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5"/>
      <name val="Calibri"/>
      <family val="2"/>
    </font>
    <font>
      <i/>
      <sz val="12"/>
      <color indexed="55"/>
      <name val="Calibri"/>
      <family val="2"/>
    </font>
    <font>
      <sz val="12"/>
      <color indexed="19"/>
      <name val="Calibri"/>
      <family val="2"/>
    </font>
    <font>
      <sz val="12"/>
      <color indexed="5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/>
      <top style="thin">
        <color indexed="11"/>
      </top>
      <bottom/>
    </border>
    <border>
      <left/>
      <right/>
      <top style="thin">
        <color indexed="11"/>
      </top>
      <bottom/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/>
      <bottom/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/>
    </border>
    <border>
      <left style="thin">
        <color indexed="13"/>
      </left>
      <right/>
      <top/>
      <bottom/>
    </border>
    <border>
      <left/>
      <right/>
      <top style="thin">
        <color indexed="13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3"/>
      </bottom>
    </border>
    <border>
      <left style="thin">
        <color indexed="13"/>
      </left>
      <right style="thin">
        <color indexed="18"/>
      </right>
      <top style="thin">
        <color indexed="13"/>
      </top>
      <bottom style="thin">
        <color indexed="13"/>
      </bottom>
    </border>
    <border>
      <left style="thin">
        <color indexed="1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/>
      <right style="thin">
        <color indexed="18"/>
      </right>
      <top style="thin">
        <color indexed="11"/>
      </top>
      <bottom style="thin">
        <color indexed="11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/>
      <bottom/>
    </border>
    <border>
      <left/>
      <right style="thin">
        <color indexed="11"/>
      </right>
      <top/>
      <bottom/>
    </border>
    <border>
      <left style="thin">
        <color indexed="18"/>
      </left>
      <right style="thin">
        <color indexed="13"/>
      </right>
      <top style="thin">
        <color indexed="13"/>
      </top>
      <bottom style="thin">
        <color indexed="1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8"/>
      </bottom>
    </border>
    <border>
      <left style="thin">
        <color indexed="11"/>
      </left>
      <right style="thin">
        <color indexed="13"/>
      </right>
      <top style="thin">
        <color indexed="18"/>
      </top>
      <bottom style="thin">
        <color indexed="11"/>
      </bottom>
    </border>
    <border>
      <left style="thin">
        <color indexed="13"/>
      </left>
      <right style="thin">
        <color indexed="13"/>
      </right>
      <top style="thin">
        <color indexed="18"/>
      </top>
      <bottom style="thin">
        <color indexed="18"/>
      </bottom>
    </border>
    <border>
      <left style="thin">
        <color indexed="13"/>
      </left>
      <right style="thin">
        <color indexed="18"/>
      </right>
      <top style="thin">
        <color indexed="13"/>
      </top>
      <bottom style="thin">
        <color indexed="18"/>
      </bottom>
    </border>
    <border>
      <left style="thin">
        <color indexed="13"/>
      </left>
      <right style="thin">
        <color indexed="13"/>
      </right>
      <top style="thin">
        <color indexed="18"/>
      </top>
      <bottom style="thin">
        <color indexed="13"/>
      </bottom>
    </border>
    <border>
      <left style="thin">
        <color indexed="13"/>
      </left>
      <right style="thin">
        <color indexed="18"/>
      </right>
      <top style="thin">
        <color indexed="18"/>
      </top>
      <bottom style="thin">
        <color indexed="13"/>
      </bottom>
    </border>
    <border>
      <left style="thin">
        <color indexed="13"/>
      </left>
      <right style="thin">
        <color indexed="13"/>
      </right>
      <top/>
      <bottom style="thin">
        <color indexed="13"/>
      </bottom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3"/>
      </top>
      <bottom style="thin">
        <color indexed="11"/>
      </bottom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</border>
    <border>
      <left style="thin">
        <color indexed="1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8"/>
      </left>
      <right style="thin">
        <color indexed="11"/>
      </right>
      <top style="thin">
        <color indexed="13"/>
      </top>
      <bottom style="thin">
        <color indexed="18"/>
      </bottom>
    </border>
    <border>
      <left/>
      <right style="thin">
        <color indexed="11"/>
      </right>
      <top style="thin">
        <color indexed="18"/>
      </top>
      <bottom style="thin">
        <color indexed="11"/>
      </bottom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3"/>
      </bottom>
    </border>
    <border>
      <left style="thin">
        <color indexed="11"/>
      </left>
      <right style="thin">
        <color indexed="18"/>
      </right>
      <top style="thin">
        <color indexed="11"/>
      </top>
      <bottom style="thin">
        <color indexed="18"/>
      </bottom>
    </border>
    <border>
      <left style="thin">
        <color indexed="18"/>
      </left>
      <right style="thin">
        <color indexed="13"/>
      </right>
      <top style="thin">
        <color indexed="1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1"/>
      </bottom>
    </border>
    <border>
      <left/>
      <right style="thin">
        <color indexed="13"/>
      </right>
      <top style="thin">
        <color indexed="11"/>
      </top>
      <bottom style="thin">
        <color indexed="11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1"/>
      </bottom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1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11"/>
      </right>
      <top style="thin">
        <color indexed="11"/>
      </top>
      <bottom style="thin">
        <color indexed="11"/>
      </bottom>
    </border>
    <border>
      <left/>
      <right style="thin">
        <color indexed="18"/>
      </right>
      <top/>
      <bottom/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 style="thin">
        <color indexed="11"/>
      </left>
      <right/>
      <top/>
      <bottom style="thin">
        <color indexed="11"/>
      </bottom>
    </border>
    <border>
      <left/>
      <right/>
      <top style="thin">
        <color indexed="8"/>
      </top>
      <bottom style="thin">
        <color indexed="11"/>
      </bottom>
    </border>
    <border>
      <left/>
      <right/>
      <top style="medium">
        <color indexed="16"/>
      </top>
      <bottom style="thin">
        <color indexed="11"/>
      </bottom>
    </border>
    <border>
      <left/>
      <right/>
      <top/>
      <bottom style="thin">
        <color indexed="11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16"/>
      </right>
      <top style="thin">
        <color indexed="11"/>
      </top>
      <bottom style="thin">
        <color indexed="11"/>
      </bottom>
    </border>
    <border>
      <left style="medium">
        <color indexed="16"/>
      </left>
      <right/>
      <top style="thin">
        <color indexed="8"/>
      </top>
      <bottom style="thin">
        <color indexed="8"/>
      </bottom>
    </border>
    <border>
      <left/>
      <right style="medium">
        <color indexed="16"/>
      </right>
      <top style="thin">
        <color indexed="8"/>
      </top>
      <bottom style="thin">
        <color indexed="8"/>
      </bottom>
    </border>
    <border>
      <left/>
      <right style="medium">
        <color indexed="16"/>
      </right>
      <top style="thin">
        <color indexed="11"/>
      </top>
      <bottom/>
    </border>
    <border>
      <left/>
      <right/>
      <top style="thin">
        <color indexed="8"/>
      </top>
      <bottom style="medium">
        <color indexed="16"/>
      </bottom>
    </border>
    <border>
      <left style="medium">
        <color indexed="16"/>
      </left>
      <right/>
      <top style="medium">
        <color indexed="16"/>
      </top>
      <bottom style="thin">
        <color indexed="8"/>
      </bottom>
    </border>
    <border>
      <left/>
      <right style="medium">
        <color indexed="16"/>
      </right>
      <top style="medium">
        <color indexed="16"/>
      </top>
      <bottom style="thin">
        <color indexed="8"/>
      </bottom>
    </border>
    <border>
      <left/>
      <right style="medium">
        <color indexed="16"/>
      </right>
      <top style="thin">
        <color indexed="8"/>
      </top>
      <bottom style="thin">
        <color indexed="11"/>
      </bottom>
    </border>
    <border>
      <left/>
      <right style="medium">
        <color indexed="16"/>
      </right>
      <top style="thin">
        <color indexed="11"/>
      </top>
      <bottom style="thin">
        <color indexed="8"/>
      </bottom>
    </border>
    <border>
      <left style="medium">
        <color indexed="16"/>
      </left>
      <right/>
      <top style="thin">
        <color indexed="8"/>
      </top>
      <bottom style="medium">
        <color indexed="16"/>
      </bottom>
    </border>
    <border>
      <left/>
      <right style="medium">
        <color indexed="16"/>
      </right>
      <top style="thin">
        <color indexed="8"/>
      </top>
      <bottom style="medium">
        <color indexed="16"/>
      </bottom>
    </border>
    <border>
      <left/>
      <right style="medium">
        <color indexed="16"/>
      </right>
      <top/>
      <bottom/>
    </border>
    <border>
      <left/>
      <right style="medium">
        <color indexed="16"/>
      </right>
      <top/>
      <bottom style="thin">
        <color indexed="11"/>
      </bottom>
    </border>
    <border>
      <left/>
      <right/>
      <top style="medium">
        <color indexed="16"/>
      </top>
      <bottom style="medium">
        <color indexed="16"/>
      </bottom>
    </border>
    <border>
      <left/>
      <right style="medium">
        <color indexed="16"/>
      </right>
      <top style="thin">
        <color indexed="8"/>
      </top>
      <bottom/>
    </border>
    <border>
      <left/>
      <right style="medium">
        <color indexed="9"/>
      </right>
      <top style="thin">
        <color indexed="11"/>
      </top>
      <bottom style="thin">
        <color indexed="8"/>
      </bottom>
    </border>
    <border>
      <left style="medium">
        <color indexed="9"/>
      </left>
      <right/>
      <top style="thin">
        <color indexed="8"/>
      </top>
      <bottom style="medium">
        <color indexed="9"/>
      </bottom>
    </border>
    <border>
      <left/>
      <right style="medium">
        <color indexed="9"/>
      </right>
      <top style="thin">
        <color indexed="8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16"/>
      </right>
      <top/>
      <bottom style="thin">
        <color indexed="8"/>
      </bottom>
    </border>
    <border>
      <left style="medium">
        <color rgb="FF00B050"/>
      </left>
      <right/>
      <top style="thin">
        <color indexed="8"/>
      </top>
      <bottom style="thin">
        <color indexed="8"/>
      </bottom>
    </border>
    <border>
      <left/>
      <right style="medium">
        <color rgb="FF00B050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11"/>
      </top>
      <bottom style="thin">
        <color indexed="11"/>
      </bottom>
    </border>
    <border>
      <left/>
      <right>
        <color indexed="63"/>
      </right>
      <top style="thin">
        <color indexed="11"/>
      </top>
      <bottom style="thin">
        <color indexed="8"/>
      </bottom>
    </border>
    <border>
      <left style="medium">
        <color rgb="FF00B050"/>
      </left>
      <right/>
      <top style="thin">
        <color rgb="FF00B050"/>
      </top>
      <bottom style="medium">
        <color rgb="FF00B050"/>
      </bottom>
    </border>
    <border>
      <left/>
      <right style="medium">
        <color rgb="FF00B050"/>
      </right>
      <top style="thin">
        <color rgb="FF00B050"/>
      </top>
      <bottom style="medium">
        <color rgb="FF00B050"/>
      </bottom>
    </border>
    <border>
      <left/>
      <right/>
      <top style="thin">
        <color indexed="8"/>
      </top>
      <bottom>
        <color indexed="63"/>
      </bottom>
    </border>
    <border>
      <left style="medium">
        <color rgb="FF00B050"/>
      </left>
      <right/>
      <top style="thin">
        <color indexed="8"/>
      </top>
      <bottom style="thin">
        <color rgb="FF00B050"/>
      </bottom>
    </border>
    <border>
      <left/>
      <right style="medium">
        <color rgb="FF00B050"/>
      </right>
      <top style="thin">
        <color indexed="8"/>
      </top>
      <bottom style="thin">
        <color rgb="FF00B050"/>
      </bottom>
    </border>
    <border>
      <left/>
      <right/>
      <top>
        <color indexed="63"/>
      </top>
      <bottom style="medium">
        <color indexed="16"/>
      </bottom>
    </border>
    <border>
      <left style="medium">
        <color indexed="16"/>
      </left>
      <right/>
      <top style="medium">
        <color indexed="9"/>
      </top>
      <bottom style="thin">
        <color indexed="8"/>
      </bottom>
    </border>
    <border>
      <left/>
      <right style="medium">
        <color indexed="16"/>
      </right>
      <top style="medium">
        <color indexed="9"/>
      </top>
      <bottom style="thin">
        <color indexed="8"/>
      </bottom>
    </border>
    <border>
      <left style="medium">
        <color rgb="FF00B050"/>
      </left>
      <right/>
      <top style="thin">
        <color indexed="8"/>
      </top>
      <bottom style="medium">
        <color rgb="FF00B050"/>
      </bottom>
    </border>
    <border>
      <left/>
      <right style="medium">
        <color rgb="FF00B050"/>
      </right>
      <top style="thin">
        <color indexed="8"/>
      </top>
      <bottom style="medium">
        <color rgb="FF00B050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medium">
        <color indexed="16"/>
      </right>
      <top/>
      <bottom/>
    </border>
    <border>
      <left style="medium">
        <color indexed="16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medium">
        <color indexed="16"/>
      </right>
      <top style="thin">
        <color indexed="8"/>
      </top>
      <bottom style="thin">
        <color indexed="8"/>
      </bottom>
    </border>
    <border>
      <left style="medium">
        <color indexed="16"/>
      </left>
      <right style="thin">
        <color indexed="11"/>
      </right>
      <top style="thin">
        <color indexed="8"/>
      </top>
      <bottom style="medium">
        <color indexed="16"/>
      </bottom>
    </border>
    <border>
      <left style="thin">
        <color indexed="11"/>
      </left>
      <right style="medium">
        <color indexed="16"/>
      </right>
      <top style="thin">
        <color indexed="8"/>
      </top>
      <bottom style="medium">
        <color indexed="16"/>
      </bottom>
    </border>
    <border>
      <left style="thin">
        <color indexed="11"/>
      </left>
      <right style="medium">
        <color indexed="16"/>
      </right>
      <top style="thin">
        <color indexed="11"/>
      </top>
      <bottom style="thin">
        <color indexed="8"/>
      </bottom>
    </border>
    <border>
      <left style="medium">
        <color rgb="FF00B050"/>
      </left>
      <right/>
      <top style="medium">
        <color rgb="FF00B050"/>
      </top>
      <bottom style="thin">
        <color indexed="8"/>
      </bottom>
    </border>
    <border>
      <left/>
      <right style="medium">
        <color rgb="FF00B050"/>
      </right>
      <top style="medium">
        <color rgb="FF00B050"/>
      </top>
      <bottom style="thin">
        <color indexed="8"/>
      </bottom>
    </border>
    <border>
      <left/>
      <right/>
      <top style="medium">
        <color indexed="16"/>
      </top>
      <bottom>
        <color indexed="63"/>
      </bottom>
    </border>
    <border>
      <left style="medium">
        <color rgb="FF00B050"/>
      </left>
      <right/>
      <top style="thin">
        <color rgb="FF00B050"/>
      </top>
      <bottom style="thin">
        <color indexed="8"/>
      </bottom>
    </border>
    <border>
      <left/>
      <right style="medium">
        <color rgb="FF00B050"/>
      </right>
      <top style="thin">
        <color rgb="FF00B050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49" fontId="7" fillId="35" borderId="23" xfId="0" applyNumberFormat="1" applyFont="1" applyFill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7" fillId="34" borderId="23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1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10" fillId="34" borderId="40" xfId="0" applyFont="1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0" fillId="34" borderId="43" xfId="0" applyFont="1" applyFill="1" applyBorder="1" applyAlignment="1">
      <alignment/>
    </xf>
    <xf numFmtId="0" fontId="10" fillId="34" borderId="44" xfId="0" applyFont="1" applyFill="1" applyBorder="1" applyAlignment="1">
      <alignment/>
    </xf>
    <xf numFmtId="0" fontId="10" fillId="34" borderId="45" xfId="0" applyFont="1" applyFill="1" applyBorder="1" applyAlignment="1">
      <alignment/>
    </xf>
    <xf numFmtId="0" fontId="10" fillId="34" borderId="46" xfId="0" applyFont="1" applyFill="1" applyBorder="1" applyAlignment="1">
      <alignment/>
    </xf>
    <xf numFmtId="0" fontId="0" fillId="34" borderId="47" xfId="0" applyFont="1" applyFill="1" applyBorder="1" applyAlignment="1">
      <alignment/>
    </xf>
    <xf numFmtId="0" fontId="0" fillId="34" borderId="12" xfId="0" applyFont="1" applyFill="1" applyBorder="1" applyAlignment="1">
      <alignment vertical="center"/>
    </xf>
    <xf numFmtId="0" fontId="0" fillId="34" borderId="48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34" borderId="51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52" xfId="0" applyFont="1" applyFill="1" applyBorder="1" applyAlignment="1">
      <alignment/>
    </xf>
    <xf numFmtId="0" fontId="0" fillId="34" borderId="50" xfId="0" applyFont="1" applyFill="1" applyBorder="1" applyAlignment="1">
      <alignment vertical="center"/>
    </xf>
    <xf numFmtId="0" fontId="0" fillId="34" borderId="51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35" xfId="0" applyFont="1" applyFill="1" applyBorder="1" applyAlignment="1">
      <alignment vertical="center"/>
    </xf>
    <xf numFmtId="0" fontId="11" fillId="34" borderId="37" xfId="0" applyFont="1" applyFill="1" applyBorder="1" applyAlignment="1">
      <alignment horizontal="center"/>
    </xf>
    <xf numFmtId="0" fontId="0" fillId="34" borderId="52" xfId="0" applyFont="1" applyFill="1" applyBorder="1" applyAlignment="1">
      <alignment vertical="center"/>
    </xf>
    <xf numFmtId="0" fontId="0" fillId="34" borderId="49" xfId="0" applyFont="1" applyFill="1" applyBorder="1" applyAlignment="1">
      <alignment vertical="center"/>
    </xf>
    <xf numFmtId="0" fontId="0" fillId="34" borderId="55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10" fillId="34" borderId="58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62" xfId="0" applyFont="1" applyFill="1" applyBorder="1" applyAlignment="1">
      <alignment vertical="center"/>
    </xf>
    <xf numFmtId="0" fontId="0" fillId="34" borderId="63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3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3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3" borderId="69" xfId="0" applyFont="1" applyFill="1" applyBorder="1" applyAlignment="1">
      <alignment/>
    </xf>
    <xf numFmtId="0" fontId="0" fillId="33" borderId="70" xfId="0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0" fillId="33" borderId="72" xfId="0" applyFont="1" applyFill="1" applyBorder="1" applyAlignment="1">
      <alignment/>
    </xf>
    <xf numFmtId="0" fontId="7" fillId="36" borderId="23" xfId="0" applyNumberFormat="1" applyFont="1" applyFill="1" applyBorder="1" applyAlignment="1">
      <alignment horizontal="center" vertical="center" wrapText="1"/>
    </xf>
    <xf numFmtId="49" fontId="7" fillId="36" borderId="23" xfId="0" applyNumberFormat="1" applyFont="1" applyFill="1" applyBorder="1" applyAlignment="1">
      <alignment horizontal="center" vertical="center" wrapText="1"/>
    </xf>
    <xf numFmtId="0" fontId="7" fillId="36" borderId="24" xfId="0" applyNumberFormat="1" applyFont="1" applyFill="1" applyBorder="1" applyAlignment="1">
      <alignment horizontal="center" vertical="center" wrapText="1"/>
    </xf>
    <xf numFmtId="0" fontId="7" fillId="36" borderId="73" xfId="0" applyNumberFormat="1" applyFont="1" applyFill="1" applyBorder="1" applyAlignment="1">
      <alignment horizontal="center" vertical="center" wrapText="1"/>
    </xf>
    <xf numFmtId="0" fontId="11" fillId="36" borderId="37" xfId="0" applyFont="1" applyFill="1" applyBorder="1" applyAlignment="1">
      <alignment horizontal="center" vertical="center"/>
    </xf>
    <xf numFmtId="0" fontId="15" fillId="36" borderId="74" xfId="0" applyFont="1" applyFill="1" applyBorder="1" applyAlignment="1">
      <alignment horizontal="center" vertical="center"/>
    </xf>
    <xf numFmtId="49" fontId="7" fillId="35" borderId="75" xfId="0" applyNumberFormat="1" applyFont="1" applyFill="1" applyBorder="1" applyAlignment="1">
      <alignment horizontal="center" vertical="center" wrapText="1"/>
    </xf>
    <xf numFmtId="0" fontId="7" fillId="36" borderId="75" xfId="0" applyNumberFormat="1" applyFont="1" applyFill="1" applyBorder="1" applyAlignment="1">
      <alignment horizontal="center" vertical="center" wrapText="1"/>
    </xf>
    <xf numFmtId="49" fontId="9" fillId="36" borderId="76" xfId="0" applyNumberFormat="1" applyFont="1" applyFill="1" applyBorder="1" applyAlignment="1">
      <alignment horizontal="left" vertical="center" wrapText="1"/>
    </xf>
    <xf numFmtId="0" fontId="7" fillId="36" borderId="77" xfId="0" applyFont="1" applyFill="1" applyBorder="1" applyAlignment="1">
      <alignment horizontal="left" vertical="center" wrapText="1"/>
    </xf>
    <xf numFmtId="0" fontId="7" fillId="36" borderId="75" xfId="0" applyFont="1" applyFill="1" applyBorder="1" applyAlignment="1">
      <alignment horizontal="left" vertical="center" wrapText="1"/>
    </xf>
    <xf numFmtId="0" fontId="9" fillId="36" borderId="76" xfId="0" applyNumberFormat="1" applyFont="1" applyFill="1" applyBorder="1" applyAlignment="1">
      <alignment horizontal="center" vertical="center" wrapText="1"/>
    </xf>
    <xf numFmtId="0" fontId="9" fillId="36" borderId="75" xfId="0" applyFont="1" applyFill="1" applyBorder="1" applyAlignment="1">
      <alignment horizontal="center" vertical="center" wrapText="1"/>
    </xf>
    <xf numFmtId="0" fontId="7" fillId="36" borderId="76" xfId="0" applyNumberFormat="1" applyFont="1" applyFill="1" applyBorder="1" applyAlignment="1">
      <alignment horizontal="center" vertical="center" wrapText="1"/>
    </xf>
    <xf numFmtId="0" fontId="0" fillId="36" borderId="78" xfId="0" applyFont="1" applyFill="1" applyBorder="1" applyAlignment="1">
      <alignment/>
    </xf>
    <xf numFmtId="0" fontId="7" fillId="36" borderId="79" xfId="0" applyFont="1" applyFill="1" applyBorder="1" applyAlignment="1" applyProtection="1">
      <alignment horizontal="center" vertical="center" wrapText="1"/>
      <protection locked="0"/>
    </xf>
    <xf numFmtId="0" fontId="7" fillId="36" borderId="80" xfId="0" applyFont="1" applyFill="1" applyBorder="1" applyAlignment="1" applyProtection="1">
      <alignment horizontal="center" vertical="center" wrapText="1"/>
      <protection locked="0"/>
    </xf>
    <xf numFmtId="0" fontId="0" fillId="36" borderId="81" xfId="0" applyFont="1" applyFill="1" applyBorder="1" applyAlignment="1">
      <alignment/>
    </xf>
    <xf numFmtId="49" fontId="5" fillId="37" borderId="76" xfId="0" applyNumberFormat="1" applyFont="1" applyFill="1" applyBorder="1" applyAlignment="1">
      <alignment horizontal="center" vertical="center" wrapText="1"/>
    </xf>
    <xf numFmtId="0" fontId="5" fillId="37" borderId="77" xfId="0" applyFont="1" applyFill="1" applyBorder="1" applyAlignment="1">
      <alignment horizontal="center" vertical="center" wrapText="1"/>
    </xf>
    <xf numFmtId="0" fontId="5" fillId="37" borderId="82" xfId="0" applyFont="1" applyFill="1" applyBorder="1" applyAlignment="1">
      <alignment horizontal="center" vertical="center" wrapText="1"/>
    </xf>
    <xf numFmtId="0" fontId="5" fillId="37" borderId="75" xfId="0" applyFont="1" applyFill="1" applyBorder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49" fontId="7" fillId="35" borderId="76" xfId="0" applyNumberFormat="1" applyFont="1" applyFill="1" applyBorder="1" applyAlignment="1">
      <alignment horizontal="center" vertical="center" wrapText="1"/>
    </xf>
    <xf numFmtId="0" fontId="7" fillId="35" borderId="75" xfId="0" applyFont="1" applyFill="1" applyBorder="1" applyAlignment="1">
      <alignment horizontal="center" vertical="center" wrapText="1"/>
    </xf>
    <xf numFmtId="0" fontId="7" fillId="35" borderId="80" xfId="0" applyFont="1" applyFill="1" applyBorder="1" applyAlignment="1">
      <alignment horizontal="center" vertical="center" wrapText="1"/>
    </xf>
    <xf numFmtId="49" fontId="9" fillId="35" borderId="83" xfId="0" applyNumberFormat="1" applyFont="1" applyFill="1" applyBorder="1" applyAlignment="1">
      <alignment horizontal="left" vertical="center" wrapText="1"/>
    </xf>
    <xf numFmtId="0" fontId="9" fillId="35" borderId="84" xfId="0" applyFont="1" applyFill="1" applyBorder="1" applyAlignment="1">
      <alignment horizontal="left" vertical="center" wrapText="1"/>
    </xf>
    <xf numFmtId="0" fontId="0" fillId="36" borderId="85" xfId="0" applyFont="1" applyFill="1" applyBorder="1" applyAlignment="1">
      <alignment/>
    </xf>
    <xf numFmtId="0" fontId="0" fillId="36" borderId="86" xfId="0" applyFont="1" applyFill="1" applyBorder="1" applyAlignment="1">
      <alignment/>
    </xf>
    <xf numFmtId="0" fontId="7" fillId="36" borderId="87" xfId="0" applyFont="1" applyFill="1" applyBorder="1" applyAlignment="1" applyProtection="1">
      <alignment horizontal="center" vertical="center" wrapText="1"/>
      <protection locked="0"/>
    </xf>
    <xf numFmtId="0" fontId="7" fillId="36" borderId="88" xfId="0" applyFont="1" applyFill="1" applyBorder="1" applyAlignment="1" applyProtection="1">
      <alignment horizontal="center" vertical="center" wrapText="1"/>
      <protection locked="0"/>
    </xf>
    <xf numFmtId="0" fontId="0" fillId="36" borderId="89" xfId="0" applyFont="1" applyFill="1" applyBorder="1" applyAlignment="1">
      <alignment/>
    </xf>
    <xf numFmtId="0" fontId="0" fillId="36" borderId="90" xfId="0" applyFont="1" applyFill="1" applyBorder="1" applyAlignment="1">
      <alignment/>
    </xf>
    <xf numFmtId="0" fontId="5" fillId="37" borderId="91" xfId="0" applyFont="1" applyFill="1" applyBorder="1" applyAlignment="1">
      <alignment horizontal="center" vertical="center" wrapText="1"/>
    </xf>
    <xf numFmtId="0" fontId="7" fillId="35" borderId="77" xfId="0" applyFont="1" applyFill="1" applyBorder="1" applyAlignment="1">
      <alignment horizontal="center" vertical="center" wrapText="1"/>
    </xf>
    <xf numFmtId="0" fontId="0" fillId="36" borderId="92" xfId="0" applyFont="1" applyFill="1" applyBorder="1" applyAlignment="1">
      <alignment/>
    </xf>
    <xf numFmtId="49" fontId="7" fillId="36" borderId="76" xfId="0" applyNumberFormat="1" applyFont="1" applyFill="1" applyBorder="1" applyAlignment="1">
      <alignment horizontal="left" vertical="center" wrapText="1"/>
    </xf>
    <xf numFmtId="0" fontId="0" fillId="36" borderId="93" xfId="0" applyFont="1" applyFill="1" applyBorder="1" applyAlignment="1">
      <alignment/>
    </xf>
    <xf numFmtId="0" fontId="7" fillId="36" borderId="94" xfId="0" applyFont="1" applyFill="1" applyBorder="1" applyAlignment="1" applyProtection="1">
      <alignment horizontal="center" vertical="center" wrapText="1"/>
      <protection locked="0"/>
    </xf>
    <xf numFmtId="0" fontId="7" fillId="36" borderId="95" xfId="0" applyFont="1" applyFill="1" applyBorder="1" applyAlignment="1" applyProtection="1">
      <alignment horizontal="center" vertical="center" wrapText="1"/>
      <protection locked="0"/>
    </xf>
    <xf numFmtId="0" fontId="5" fillId="37" borderId="96" xfId="0" applyFont="1" applyFill="1" applyBorder="1" applyAlignment="1">
      <alignment horizontal="center" vertical="center" wrapText="1"/>
    </xf>
    <xf numFmtId="0" fontId="0" fillId="36" borderId="97" xfId="0" applyFont="1" applyFill="1" applyBorder="1" applyAlignment="1">
      <alignment/>
    </xf>
    <xf numFmtId="0" fontId="7" fillId="36" borderId="98" xfId="0" applyFont="1" applyFill="1" applyBorder="1" applyAlignment="1" applyProtection="1">
      <alignment horizontal="center" vertical="center" wrapText="1"/>
      <protection locked="0"/>
    </xf>
    <xf numFmtId="0" fontId="7" fillId="36" borderId="99" xfId="0" applyFont="1" applyFill="1" applyBorder="1" applyAlignment="1" applyProtection="1">
      <alignment horizontal="center" vertical="center" wrapText="1"/>
      <protection locked="0"/>
    </xf>
    <xf numFmtId="0" fontId="0" fillId="36" borderId="7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00" xfId="0" applyFont="1" applyFill="1" applyBorder="1" applyAlignment="1">
      <alignment/>
    </xf>
    <xf numFmtId="0" fontId="0" fillId="36" borderId="72" xfId="0" applyFont="1" applyFill="1" applyBorder="1" applyAlignment="1">
      <alignment/>
    </xf>
    <xf numFmtId="49" fontId="7" fillId="34" borderId="23" xfId="0" applyNumberFormat="1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49" fontId="9" fillId="36" borderId="76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49" fontId="9" fillId="35" borderId="83" xfId="0" applyNumberFormat="1" applyFont="1" applyFill="1" applyBorder="1" applyAlignment="1">
      <alignment horizontal="left" wrapText="1"/>
    </xf>
    <xf numFmtId="0" fontId="9" fillId="35" borderId="84" xfId="0" applyFont="1" applyFill="1" applyBorder="1" applyAlignment="1">
      <alignment horizontal="left" wrapText="1"/>
    </xf>
    <xf numFmtId="0" fontId="0" fillId="36" borderId="101" xfId="0" applyFont="1" applyFill="1" applyBorder="1" applyAlignment="1">
      <alignment/>
    </xf>
    <xf numFmtId="0" fontId="7" fillId="36" borderId="102" xfId="0" applyFont="1" applyFill="1" applyBorder="1" applyAlignment="1" applyProtection="1">
      <alignment horizontal="center" vertical="center" wrapText="1"/>
      <protection locked="0"/>
    </xf>
    <xf numFmtId="0" fontId="7" fillId="36" borderId="103" xfId="0" applyFont="1" applyFill="1" applyBorder="1" applyAlignment="1" applyProtection="1">
      <alignment horizontal="center" vertical="center" wrapText="1"/>
      <protection locked="0"/>
    </xf>
    <xf numFmtId="0" fontId="5" fillId="37" borderId="104" xfId="0" applyFont="1" applyFill="1" applyBorder="1" applyAlignment="1">
      <alignment horizontal="center" vertical="center" wrapText="1"/>
    </xf>
    <xf numFmtId="0" fontId="7" fillId="36" borderId="105" xfId="0" applyFont="1" applyFill="1" applyBorder="1" applyAlignment="1" applyProtection="1">
      <alignment horizontal="center" vertical="center" wrapText="1"/>
      <protection locked="0"/>
    </xf>
    <xf numFmtId="0" fontId="7" fillId="36" borderId="106" xfId="0" applyFont="1" applyFill="1" applyBorder="1" applyAlignment="1" applyProtection="1">
      <alignment horizontal="center" vertical="center" wrapText="1"/>
      <protection locked="0"/>
    </xf>
    <xf numFmtId="0" fontId="5" fillId="37" borderId="107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 applyProtection="1">
      <alignment horizontal="center"/>
      <protection locked="0"/>
    </xf>
    <xf numFmtId="49" fontId="9" fillId="35" borderId="108" xfId="0" applyNumberFormat="1" applyFont="1" applyFill="1" applyBorder="1" applyAlignment="1">
      <alignment horizontal="left" vertical="center" wrapText="1"/>
    </xf>
    <xf numFmtId="0" fontId="9" fillId="35" borderId="109" xfId="0" applyFont="1" applyFill="1" applyBorder="1" applyAlignment="1">
      <alignment horizontal="left" vertical="center" wrapText="1"/>
    </xf>
    <xf numFmtId="1" fontId="0" fillId="34" borderId="63" xfId="0" applyNumberFormat="1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37" xfId="0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49" fontId="5" fillId="38" borderId="23" xfId="0" applyNumberFormat="1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7" fillId="36" borderId="110" xfId="0" applyFont="1" applyFill="1" applyBorder="1" applyAlignment="1" applyProtection="1">
      <alignment horizontal="center" vertical="center" wrapText="1"/>
      <protection locked="0"/>
    </xf>
    <xf numFmtId="0" fontId="7" fillId="36" borderId="111" xfId="0" applyFont="1" applyFill="1" applyBorder="1" applyAlignment="1" applyProtection="1">
      <alignment horizontal="center" vertical="center" wrapText="1"/>
      <protection locked="0"/>
    </xf>
    <xf numFmtId="0" fontId="9" fillId="36" borderId="112" xfId="0" applyNumberFormat="1" applyFont="1" applyFill="1" applyBorder="1" applyAlignment="1">
      <alignment horizontal="center" vertical="center" wrapText="1"/>
    </xf>
    <xf numFmtId="0" fontId="9" fillId="36" borderId="113" xfId="0" applyFont="1" applyFill="1" applyBorder="1" applyAlignment="1">
      <alignment horizontal="center" vertical="center" wrapText="1"/>
    </xf>
    <xf numFmtId="49" fontId="9" fillId="36" borderId="112" xfId="0" applyNumberFormat="1" applyFont="1" applyFill="1" applyBorder="1" applyAlignment="1">
      <alignment horizontal="left" vertical="center" wrapText="1"/>
    </xf>
    <xf numFmtId="0" fontId="7" fillId="36" borderId="114" xfId="0" applyFont="1" applyFill="1" applyBorder="1" applyAlignment="1">
      <alignment horizontal="left" vertical="center" wrapText="1"/>
    </xf>
    <xf numFmtId="0" fontId="7" fillId="36" borderId="113" xfId="0" applyFont="1" applyFill="1" applyBorder="1" applyAlignment="1">
      <alignment horizontal="left" vertical="center" wrapText="1"/>
    </xf>
    <xf numFmtId="0" fontId="7" fillId="36" borderId="112" xfId="0" applyNumberFormat="1" applyFont="1" applyFill="1" applyBorder="1" applyAlignment="1">
      <alignment horizontal="center" vertical="center" wrapText="1"/>
    </xf>
    <xf numFmtId="0" fontId="0" fillId="36" borderId="115" xfId="0" applyFont="1" applyFill="1" applyBorder="1" applyAlignment="1">
      <alignment/>
    </xf>
    <xf numFmtId="0" fontId="7" fillId="36" borderId="116" xfId="0" applyFont="1" applyFill="1" applyBorder="1" applyAlignment="1" applyProtection="1">
      <alignment horizontal="center" vertical="center" wrapText="1"/>
      <protection locked="0"/>
    </xf>
    <xf numFmtId="0" fontId="7" fillId="36" borderId="117" xfId="0" applyFont="1" applyFill="1" applyBorder="1" applyAlignment="1" applyProtection="1">
      <alignment horizontal="center" vertical="center" wrapText="1"/>
      <protection locked="0"/>
    </xf>
    <xf numFmtId="0" fontId="7" fillId="36" borderId="118" xfId="0" applyFont="1" applyFill="1" applyBorder="1" applyAlignment="1" applyProtection="1">
      <alignment horizontal="center" vertical="center" wrapText="1"/>
      <protection locked="0"/>
    </xf>
    <xf numFmtId="0" fontId="7" fillId="36" borderId="119" xfId="0" applyFont="1" applyFill="1" applyBorder="1" applyAlignment="1" applyProtection="1">
      <alignment horizontal="center" vertical="center" wrapText="1"/>
      <protection locked="0"/>
    </xf>
    <xf numFmtId="0" fontId="0" fillId="36" borderId="120" xfId="0" applyFont="1" applyFill="1" applyBorder="1" applyAlignment="1">
      <alignment/>
    </xf>
    <xf numFmtId="49" fontId="7" fillId="36" borderId="112" xfId="0" applyNumberFormat="1" applyFont="1" applyFill="1" applyBorder="1" applyAlignment="1">
      <alignment horizontal="left" vertical="center" wrapText="1"/>
    </xf>
    <xf numFmtId="49" fontId="9" fillId="35" borderId="121" xfId="0" applyNumberFormat="1" applyFont="1" applyFill="1" applyBorder="1" applyAlignment="1">
      <alignment horizontal="left" vertical="center" wrapText="1"/>
    </xf>
    <xf numFmtId="0" fontId="9" fillId="35" borderId="122" xfId="0" applyFont="1" applyFill="1" applyBorder="1" applyAlignment="1">
      <alignment horizontal="left" vertical="center" wrapText="1"/>
    </xf>
    <xf numFmtId="0" fontId="5" fillId="37" borderId="123" xfId="0" applyFont="1" applyFill="1" applyBorder="1" applyAlignment="1">
      <alignment horizontal="center" vertical="center" wrapText="1"/>
    </xf>
    <xf numFmtId="0" fontId="7" fillId="36" borderId="124" xfId="0" applyFont="1" applyFill="1" applyBorder="1" applyAlignment="1" applyProtection="1">
      <alignment horizontal="center" vertical="center" wrapText="1"/>
      <protection locked="0"/>
    </xf>
    <xf numFmtId="0" fontId="7" fillId="36" borderId="125" xfId="0" applyFont="1" applyFill="1" applyBorder="1" applyAlignment="1" applyProtection="1">
      <alignment horizontal="center" vertical="center" wrapText="1"/>
      <protection locked="0"/>
    </xf>
    <xf numFmtId="49" fontId="9" fillId="36" borderId="77" xfId="0" applyNumberFormat="1" applyFont="1" applyFill="1" applyBorder="1" applyAlignment="1">
      <alignment horizontal="left" vertical="center" wrapText="1"/>
    </xf>
    <xf numFmtId="49" fontId="9" fillId="36" borderId="75" xfId="0" applyNumberFormat="1" applyFont="1" applyFill="1" applyBorder="1" applyAlignment="1">
      <alignment horizontal="left" vertical="center" wrapText="1"/>
    </xf>
    <xf numFmtId="49" fontId="7" fillId="36" borderId="76" xfId="0" applyNumberFormat="1" applyFont="1" applyFill="1" applyBorder="1" applyAlignment="1">
      <alignment horizontal="center" vertical="center" wrapText="1"/>
    </xf>
    <xf numFmtId="0" fontId="7" fillId="36" borderId="1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000000"/>
      <rgbColor rgb="003BD5DD"/>
      <rgbColor rgb="00AAAAAA"/>
      <rgbColor rgb="00FFFFFF"/>
      <rgbColor rgb="00C0C0C0"/>
      <rgbColor rgb="00FF6969"/>
      <rgbColor rgb="00FF7979"/>
      <rgbColor rgb="00339966"/>
      <rgbColor rgb="00FFA3A3"/>
      <rgbColor rgb="00D99694"/>
      <rgbColor rgb="00FF6600"/>
      <rgbColor rgb="000066CC"/>
      <rgbColor rgb="002A64C4"/>
      <rgbColor rgb="0000FFFF"/>
      <rgbColor rgb="00333399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11</xdr:row>
      <xdr:rowOff>38100</xdr:rowOff>
    </xdr:from>
    <xdr:to>
      <xdr:col>11</xdr:col>
      <xdr:colOff>28575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324350"/>
          <a:ext cx="190500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23</xdr:row>
      <xdr:rowOff>38100</xdr:rowOff>
    </xdr:from>
    <xdr:to>
      <xdr:col>11</xdr:col>
      <xdr:colOff>28575</xdr:colOff>
      <xdr:row>23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7486650"/>
          <a:ext cx="190500" cy="2095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65</xdr:row>
      <xdr:rowOff>28575</xdr:rowOff>
    </xdr:from>
    <xdr:to>
      <xdr:col>11</xdr:col>
      <xdr:colOff>28575</xdr:colOff>
      <xdr:row>65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9964400"/>
          <a:ext cx="190500" cy="238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105</xdr:row>
      <xdr:rowOff>38100</xdr:rowOff>
    </xdr:from>
    <xdr:to>
      <xdr:col>11</xdr:col>
      <xdr:colOff>28575</xdr:colOff>
      <xdr:row>105</xdr:row>
      <xdr:rowOff>247650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1880175"/>
          <a:ext cx="190500" cy="2095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113</xdr:row>
      <xdr:rowOff>47625</xdr:rowOff>
    </xdr:from>
    <xdr:to>
      <xdr:col>11</xdr:col>
      <xdr:colOff>28575</xdr:colOff>
      <xdr:row>113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3985200"/>
          <a:ext cx="190500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476250</xdr:colOff>
      <xdr:row>122</xdr:row>
      <xdr:rowOff>66675</xdr:rowOff>
    </xdr:from>
    <xdr:to>
      <xdr:col>11</xdr:col>
      <xdr:colOff>0</xdr:colOff>
      <xdr:row>122</xdr:row>
      <xdr:rowOff>266700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6366450"/>
          <a:ext cx="200025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153</xdr:row>
      <xdr:rowOff>47625</xdr:rowOff>
    </xdr:from>
    <xdr:to>
      <xdr:col>11</xdr:col>
      <xdr:colOff>28575</xdr:colOff>
      <xdr:row>153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5234225"/>
          <a:ext cx="190500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159</xdr:row>
      <xdr:rowOff>66675</xdr:rowOff>
    </xdr:from>
    <xdr:to>
      <xdr:col>11</xdr:col>
      <xdr:colOff>28575</xdr:colOff>
      <xdr:row>159</xdr:row>
      <xdr:rowOff>209550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6815375"/>
          <a:ext cx="190500" cy="1524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495300</xdr:colOff>
      <xdr:row>164</xdr:row>
      <xdr:rowOff>66675</xdr:rowOff>
    </xdr:from>
    <xdr:to>
      <xdr:col>11</xdr:col>
      <xdr:colOff>19050</xdr:colOff>
      <xdr:row>164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8072675"/>
          <a:ext cx="200025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533400</xdr:colOff>
      <xdr:row>170</xdr:row>
      <xdr:rowOff>47625</xdr:rowOff>
    </xdr:from>
    <xdr:to>
      <xdr:col>11</xdr:col>
      <xdr:colOff>57150</xdr:colOff>
      <xdr:row>170</xdr:row>
      <xdr:rowOff>247650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49625250"/>
          <a:ext cx="200025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176</xdr:row>
      <xdr:rowOff>47625</xdr:rowOff>
    </xdr:from>
    <xdr:to>
      <xdr:col>11</xdr:col>
      <xdr:colOff>28575</xdr:colOff>
      <xdr:row>176</xdr:row>
      <xdr:rowOff>247650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51415950"/>
          <a:ext cx="190500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183</xdr:row>
      <xdr:rowOff>47625</xdr:rowOff>
    </xdr:from>
    <xdr:to>
      <xdr:col>11</xdr:col>
      <xdr:colOff>28575</xdr:colOff>
      <xdr:row>183</xdr:row>
      <xdr:rowOff>238125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53340000"/>
          <a:ext cx="190500" cy="1905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495300</xdr:colOff>
      <xdr:row>188</xdr:row>
      <xdr:rowOff>47625</xdr:rowOff>
    </xdr:from>
    <xdr:to>
      <xdr:col>11</xdr:col>
      <xdr:colOff>19050</xdr:colOff>
      <xdr:row>188</xdr:row>
      <xdr:rowOff>247650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4749700"/>
          <a:ext cx="200025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29</xdr:row>
      <xdr:rowOff>28575</xdr:rowOff>
    </xdr:from>
    <xdr:to>
      <xdr:col>11</xdr:col>
      <xdr:colOff>28575</xdr:colOff>
      <xdr:row>29</xdr:row>
      <xdr:rowOff>238125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0325100"/>
          <a:ext cx="190500" cy="2095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71</xdr:row>
      <xdr:rowOff>47625</xdr:rowOff>
    </xdr:from>
    <xdr:to>
      <xdr:col>11</xdr:col>
      <xdr:colOff>28575</xdr:colOff>
      <xdr:row>71</xdr:row>
      <xdr:rowOff>247650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2831425"/>
          <a:ext cx="190500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53</xdr:row>
      <xdr:rowOff>38100</xdr:rowOff>
    </xdr:from>
    <xdr:to>
      <xdr:col>11</xdr:col>
      <xdr:colOff>28575</xdr:colOff>
      <xdr:row>53</xdr:row>
      <xdr:rowOff>238125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6811625"/>
          <a:ext cx="190500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41</xdr:row>
      <xdr:rowOff>38100</xdr:rowOff>
    </xdr:from>
    <xdr:to>
      <xdr:col>11</xdr:col>
      <xdr:colOff>28575</xdr:colOff>
      <xdr:row>41</xdr:row>
      <xdr:rowOff>247650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3677900"/>
          <a:ext cx="190500" cy="2095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83</xdr:row>
      <xdr:rowOff>47625</xdr:rowOff>
    </xdr:from>
    <xdr:to>
      <xdr:col>11</xdr:col>
      <xdr:colOff>28575</xdr:colOff>
      <xdr:row>83</xdr:row>
      <xdr:rowOff>247650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6174700"/>
          <a:ext cx="190500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523875</xdr:colOff>
      <xdr:row>146</xdr:row>
      <xdr:rowOff>47625</xdr:rowOff>
    </xdr:from>
    <xdr:to>
      <xdr:col>11</xdr:col>
      <xdr:colOff>47625</xdr:colOff>
      <xdr:row>146</xdr:row>
      <xdr:rowOff>247650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3414950"/>
          <a:ext cx="200025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495300</xdr:colOff>
      <xdr:row>95</xdr:row>
      <xdr:rowOff>47625</xdr:rowOff>
    </xdr:from>
    <xdr:to>
      <xdr:col>11</xdr:col>
      <xdr:colOff>19050</xdr:colOff>
      <xdr:row>95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9298900"/>
          <a:ext cx="200025" cy="2095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514350</xdr:colOff>
      <xdr:row>131</xdr:row>
      <xdr:rowOff>47625</xdr:rowOff>
    </xdr:from>
    <xdr:to>
      <xdr:col>11</xdr:col>
      <xdr:colOff>28575</xdr:colOff>
      <xdr:row>131</xdr:row>
      <xdr:rowOff>247650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09600"/>
          <a:ext cx="190500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495300</xdr:colOff>
      <xdr:row>203</xdr:row>
      <xdr:rowOff>47625</xdr:rowOff>
    </xdr:from>
    <xdr:to>
      <xdr:col>11</xdr:col>
      <xdr:colOff>19050</xdr:colOff>
      <xdr:row>203</xdr:row>
      <xdr:rowOff>247650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0960000"/>
          <a:ext cx="200025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523875</xdr:colOff>
      <xdr:row>209</xdr:row>
      <xdr:rowOff>47625</xdr:rowOff>
    </xdr:from>
    <xdr:to>
      <xdr:col>11</xdr:col>
      <xdr:colOff>47625</xdr:colOff>
      <xdr:row>209</xdr:row>
      <xdr:rowOff>247650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2598300"/>
          <a:ext cx="200025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523875</xdr:colOff>
      <xdr:row>138</xdr:row>
      <xdr:rowOff>47625</xdr:rowOff>
    </xdr:from>
    <xdr:to>
      <xdr:col>11</xdr:col>
      <xdr:colOff>47625</xdr:colOff>
      <xdr:row>138</xdr:row>
      <xdr:rowOff>247650</xdr:rowOff>
    </xdr:to>
    <xdr:pic>
      <xdr:nvPicPr>
        <xdr:cNvPr id="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1328975"/>
          <a:ext cx="200025" cy="2000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5"/>
  <sheetViews>
    <sheetView showGridLines="0" tabSelected="1" workbookViewId="0" topLeftCell="A1">
      <selection activeCell="K143" sqref="K143:L143"/>
    </sheetView>
  </sheetViews>
  <sheetFormatPr defaultColWidth="8.7109375" defaultRowHeight="12.75" customHeight="1"/>
  <cols>
    <col min="1" max="1" width="3.140625" style="1" customWidth="1"/>
    <col min="2" max="2" width="3.421875" style="1" customWidth="1"/>
    <col min="3" max="3" width="12.421875" style="1" customWidth="1"/>
    <col min="4" max="4" width="1.28515625" style="1" customWidth="1"/>
    <col min="5" max="5" width="44.28125" style="1" customWidth="1"/>
    <col min="6" max="6" width="6.7109375" style="1" customWidth="1"/>
    <col min="7" max="7" width="1.421875" style="1" customWidth="1"/>
    <col min="8" max="8" width="8.8515625" style="1" customWidth="1"/>
    <col min="9" max="9" width="9.00390625" style="1" customWidth="1"/>
    <col min="10" max="10" width="1.28515625" style="1" customWidth="1"/>
    <col min="11" max="11" width="10.140625" style="1" customWidth="1"/>
    <col min="12" max="12" width="1.28515625" style="1" customWidth="1"/>
    <col min="13" max="13" width="13.140625" style="1" customWidth="1"/>
    <col min="14" max="14" width="3.00390625" style="1" customWidth="1"/>
    <col min="15" max="15" width="3.421875" style="1" customWidth="1"/>
    <col min="16" max="16384" width="8.7109375" style="1" customWidth="1"/>
  </cols>
  <sheetData>
    <row r="1" spans="1:47" ht="201.75" customHeight="1">
      <c r="A1" s="2"/>
      <c r="B1" s="171" t="s">
        <v>208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13.5" customHeight="1">
      <c r="A2" s="6"/>
      <c r="B2" s="167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7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3.5" customHeight="1">
      <c r="A3" s="6"/>
      <c r="B3" s="8"/>
      <c r="C3" s="8"/>
      <c r="D3" s="8"/>
      <c r="E3" s="8"/>
      <c r="F3" s="8"/>
      <c r="G3" s="8"/>
      <c r="H3" s="165" t="s">
        <v>1</v>
      </c>
      <c r="I3" s="166"/>
      <c r="J3" s="8"/>
      <c r="K3" s="8"/>
      <c r="L3" s="8"/>
      <c r="M3" s="8"/>
      <c r="N3" s="8"/>
      <c r="O3" s="7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2.75" customHeight="1">
      <c r="A4" s="6"/>
      <c r="B4" s="8"/>
      <c r="C4" s="9" t="s">
        <v>2</v>
      </c>
      <c r="D4" s="10"/>
      <c r="E4" s="162" t="s">
        <v>3</v>
      </c>
      <c r="F4" s="163"/>
      <c r="G4" s="10"/>
      <c r="H4" s="162" t="s">
        <v>4</v>
      </c>
      <c r="I4" s="163"/>
      <c r="J4" s="10"/>
      <c r="K4" s="9" t="s">
        <v>5</v>
      </c>
      <c r="L4" s="10"/>
      <c r="M4" s="9" t="s">
        <v>6</v>
      </c>
      <c r="N4" s="7"/>
      <c r="O4" s="7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 customHeight="1">
      <c r="A5" s="6"/>
      <c r="B5" s="11"/>
      <c r="C5" s="156"/>
      <c r="D5" s="161"/>
      <c r="E5" s="164"/>
      <c r="F5" s="156"/>
      <c r="G5" s="161"/>
      <c r="H5" s="156"/>
      <c r="I5" s="156"/>
      <c r="J5" s="161"/>
      <c r="K5" s="156"/>
      <c r="L5" s="161"/>
      <c r="M5" s="159">
        <f>SUM(M13:M22,M25:M28,M31:M40,M43:M52,M55:M64,M67:M70,M73:M82,M85:M94,M97:M104,M107:M112,M115:M121,M124:M130,M133:M137,M140:M145,M148:M152,M155:M158,M161:M163,M166:M169,M172:M175,M178:M182,M185:M187,M190:M202,M205:M208,M211:M214)</f>
        <v>0</v>
      </c>
      <c r="N5" s="12"/>
      <c r="O5" s="7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 customHeight="1">
      <c r="A6" s="6"/>
      <c r="B6" s="11"/>
      <c r="C6" s="156"/>
      <c r="D6" s="161"/>
      <c r="E6" s="156"/>
      <c r="F6" s="156"/>
      <c r="G6" s="161"/>
      <c r="H6" s="156"/>
      <c r="I6" s="156"/>
      <c r="J6" s="161"/>
      <c r="K6" s="156"/>
      <c r="L6" s="161"/>
      <c r="M6" s="160"/>
      <c r="N6" s="12"/>
      <c r="O6" s="7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 customHeight="1">
      <c r="A7" s="6"/>
      <c r="B7" s="7"/>
      <c r="C7" s="13"/>
      <c r="D7" s="7"/>
      <c r="E7" s="13"/>
      <c r="F7" s="13"/>
      <c r="G7" s="7"/>
      <c r="H7" s="13"/>
      <c r="I7" s="13"/>
      <c r="J7" s="7"/>
      <c r="K7" s="13"/>
      <c r="L7" s="7"/>
      <c r="M7" s="13"/>
      <c r="N7" s="7"/>
      <c r="O7" s="7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5" customHeight="1">
      <c r="A8" s="6"/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7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 customHeight="1">
      <c r="A9" s="6"/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  <c r="O9" s="7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5" customHeight="1">
      <c r="A10" s="6"/>
      <c r="B10" s="15"/>
      <c r="C10" s="169" t="s">
        <v>8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6"/>
      <c r="O10" s="7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" customHeight="1">
      <c r="A11" s="6"/>
      <c r="B11" s="17"/>
      <c r="C11" s="106" t="s">
        <v>9</v>
      </c>
      <c r="D11" s="107"/>
      <c r="E11" s="107"/>
      <c r="F11" s="107"/>
      <c r="G11" s="107"/>
      <c r="H11" s="107"/>
      <c r="I11" s="107"/>
      <c r="J11" s="107"/>
      <c r="K11" s="108"/>
      <c r="L11" s="108"/>
      <c r="M11" s="109"/>
      <c r="N11" s="16"/>
      <c r="O11" s="7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23.25" customHeight="1">
      <c r="A12" s="6"/>
      <c r="B12" s="18"/>
      <c r="C12" s="110" t="s">
        <v>10</v>
      </c>
      <c r="D12" s="111"/>
      <c r="E12" s="111"/>
      <c r="F12" s="112" t="s">
        <v>11</v>
      </c>
      <c r="G12" s="113"/>
      <c r="H12" s="19" t="s">
        <v>12</v>
      </c>
      <c r="I12" s="112" t="s">
        <v>13</v>
      </c>
      <c r="J12" s="114"/>
      <c r="K12" s="115" t="s">
        <v>14</v>
      </c>
      <c r="L12" s="116"/>
      <c r="M12" s="20" t="s">
        <v>15</v>
      </c>
      <c r="N12" s="16"/>
      <c r="O12" s="7"/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21" customHeight="1">
      <c r="A13" s="21"/>
      <c r="B13" s="88">
        <v>1</v>
      </c>
      <c r="C13" s="126" t="s">
        <v>16</v>
      </c>
      <c r="D13" s="97"/>
      <c r="E13" s="98"/>
      <c r="F13" s="99">
        <v>150</v>
      </c>
      <c r="G13" s="100"/>
      <c r="H13" s="89" t="s">
        <v>17</v>
      </c>
      <c r="I13" s="101">
        <v>87</v>
      </c>
      <c r="J13" s="117"/>
      <c r="K13" s="103"/>
      <c r="L13" s="104"/>
      <c r="M13" s="90">
        <f aca="true" t="shared" si="0" ref="M13:M22">K13*I13</f>
        <v>0</v>
      </c>
      <c r="N13" s="16"/>
      <c r="O13" s="7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21" customHeight="1">
      <c r="A14" s="21"/>
      <c r="B14" s="88">
        <v>2</v>
      </c>
      <c r="C14" s="126" t="s">
        <v>18</v>
      </c>
      <c r="D14" s="97"/>
      <c r="E14" s="98"/>
      <c r="F14" s="99">
        <v>150</v>
      </c>
      <c r="G14" s="100"/>
      <c r="H14" s="89" t="s">
        <v>17</v>
      </c>
      <c r="I14" s="101">
        <v>80</v>
      </c>
      <c r="J14" s="105"/>
      <c r="K14" s="103"/>
      <c r="L14" s="104"/>
      <c r="M14" s="90">
        <f t="shared" si="0"/>
        <v>0</v>
      </c>
      <c r="N14" s="16"/>
      <c r="O14" s="7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21" customHeight="1">
      <c r="A15" s="21"/>
      <c r="B15" s="88">
        <v>3</v>
      </c>
      <c r="C15" s="126" t="s">
        <v>19</v>
      </c>
      <c r="D15" s="97"/>
      <c r="E15" s="98"/>
      <c r="F15" s="99">
        <v>150</v>
      </c>
      <c r="G15" s="100"/>
      <c r="H15" s="89" t="s">
        <v>17</v>
      </c>
      <c r="I15" s="101">
        <v>84</v>
      </c>
      <c r="J15" s="121"/>
      <c r="K15" s="103"/>
      <c r="L15" s="104"/>
      <c r="M15" s="90">
        <f t="shared" si="0"/>
        <v>0</v>
      </c>
      <c r="N15" s="16"/>
      <c r="O15" s="7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21" customHeight="1">
      <c r="A16" s="25"/>
      <c r="B16" s="88">
        <v>4</v>
      </c>
      <c r="C16" s="126" t="s">
        <v>20</v>
      </c>
      <c r="D16" s="97"/>
      <c r="E16" s="98"/>
      <c r="F16" s="99">
        <v>150</v>
      </c>
      <c r="G16" s="100"/>
      <c r="H16" s="89" t="s">
        <v>17</v>
      </c>
      <c r="I16" s="101">
        <v>83</v>
      </c>
      <c r="J16" s="122"/>
      <c r="K16" s="103"/>
      <c r="L16" s="104"/>
      <c r="M16" s="90">
        <f t="shared" si="0"/>
        <v>0</v>
      </c>
      <c r="N16" s="26"/>
      <c r="O16" s="27"/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21" customHeight="1">
      <c r="A17" s="21"/>
      <c r="B17" s="88">
        <v>5</v>
      </c>
      <c r="C17" s="126" t="s">
        <v>21</v>
      </c>
      <c r="D17" s="97"/>
      <c r="E17" s="98"/>
      <c r="F17" s="99">
        <v>150</v>
      </c>
      <c r="G17" s="100"/>
      <c r="H17" s="89" t="s">
        <v>22</v>
      </c>
      <c r="I17" s="101">
        <v>102</v>
      </c>
      <c r="J17" s="102"/>
      <c r="K17" s="103"/>
      <c r="L17" s="104"/>
      <c r="M17" s="90">
        <f t="shared" si="0"/>
        <v>0</v>
      </c>
      <c r="N17" s="16"/>
      <c r="O17" s="7"/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21" customHeight="1">
      <c r="A18" s="21"/>
      <c r="B18" s="88">
        <v>6</v>
      </c>
      <c r="C18" s="126" t="s">
        <v>23</v>
      </c>
      <c r="D18" s="97"/>
      <c r="E18" s="98"/>
      <c r="F18" s="99">
        <v>135</v>
      </c>
      <c r="G18" s="100"/>
      <c r="H18" s="89" t="s">
        <v>22</v>
      </c>
      <c r="I18" s="101">
        <v>95</v>
      </c>
      <c r="J18" s="105"/>
      <c r="K18" s="103"/>
      <c r="L18" s="104"/>
      <c r="M18" s="90">
        <f t="shared" si="0"/>
        <v>0</v>
      </c>
      <c r="N18" s="16"/>
      <c r="O18" s="7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21" customHeight="1">
      <c r="A19" s="21"/>
      <c r="B19" s="88">
        <v>7</v>
      </c>
      <c r="C19" s="126" t="s">
        <v>24</v>
      </c>
      <c r="D19" s="97"/>
      <c r="E19" s="98"/>
      <c r="F19" s="99">
        <v>150</v>
      </c>
      <c r="G19" s="100"/>
      <c r="H19" s="89" t="s">
        <v>17</v>
      </c>
      <c r="I19" s="101">
        <v>80</v>
      </c>
      <c r="J19" s="121"/>
      <c r="K19" s="103"/>
      <c r="L19" s="104"/>
      <c r="M19" s="90">
        <f t="shared" si="0"/>
        <v>0</v>
      </c>
      <c r="N19" s="16"/>
      <c r="O19" s="7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21" customHeight="1">
      <c r="A20" s="21"/>
      <c r="B20" s="88">
        <v>8</v>
      </c>
      <c r="C20" s="126" t="s">
        <v>25</v>
      </c>
      <c r="D20" s="97"/>
      <c r="E20" s="98"/>
      <c r="F20" s="99">
        <v>140</v>
      </c>
      <c r="G20" s="100"/>
      <c r="H20" s="89" t="s">
        <v>17</v>
      </c>
      <c r="I20" s="101">
        <v>92</v>
      </c>
      <c r="J20" s="122"/>
      <c r="K20" s="103"/>
      <c r="L20" s="104"/>
      <c r="M20" s="90">
        <f t="shared" si="0"/>
        <v>0</v>
      </c>
      <c r="N20" s="16"/>
      <c r="O20" s="7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21" customHeight="1">
      <c r="A21" s="21"/>
      <c r="B21" s="88">
        <v>9</v>
      </c>
      <c r="C21" s="126" t="s">
        <v>26</v>
      </c>
      <c r="D21" s="97"/>
      <c r="E21" s="98"/>
      <c r="F21" s="99">
        <v>140</v>
      </c>
      <c r="G21" s="100"/>
      <c r="H21" s="89" t="s">
        <v>17</v>
      </c>
      <c r="I21" s="101">
        <v>81</v>
      </c>
      <c r="J21" s="102"/>
      <c r="K21" s="103"/>
      <c r="L21" s="104"/>
      <c r="M21" s="90">
        <f t="shared" si="0"/>
        <v>0</v>
      </c>
      <c r="N21" s="16"/>
      <c r="O21" s="7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21" customHeight="1">
      <c r="A22" s="21"/>
      <c r="B22" s="88">
        <v>10</v>
      </c>
      <c r="C22" s="126" t="s">
        <v>27</v>
      </c>
      <c r="D22" s="97"/>
      <c r="E22" s="98"/>
      <c r="F22" s="99">
        <v>150</v>
      </c>
      <c r="G22" s="100"/>
      <c r="H22" s="89" t="s">
        <v>22</v>
      </c>
      <c r="I22" s="101">
        <v>78</v>
      </c>
      <c r="J22" s="118"/>
      <c r="K22" s="119"/>
      <c r="L22" s="120"/>
      <c r="M22" s="90">
        <f t="shared" si="0"/>
        <v>0</v>
      </c>
      <c r="N22" s="16"/>
      <c r="O22" s="7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5.75" customHeight="1">
      <c r="A23" s="6"/>
      <c r="B23" s="28"/>
      <c r="C23" s="106" t="s">
        <v>28</v>
      </c>
      <c r="D23" s="107"/>
      <c r="E23" s="107"/>
      <c r="F23" s="107"/>
      <c r="G23" s="107"/>
      <c r="H23" s="107"/>
      <c r="I23" s="107"/>
      <c r="J23" s="107"/>
      <c r="K23" s="123"/>
      <c r="L23" s="123"/>
      <c r="M23" s="109"/>
      <c r="N23" s="16"/>
      <c r="O23" s="7"/>
      <c r="P23" s="4"/>
      <c r="Q23" s="5"/>
      <c r="R23" s="29"/>
      <c r="S23" s="30"/>
      <c r="T23" s="31"/>
      <c r="U23" s="32"/>
      <c r="V23" s="30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23.25" customHeight="1">
      <c r="A24" s="6"/>
      <c r="B24" s="33"/>
      <c r="C24" s="110" t="s">
        <v>10</v>
      </c>
      <c r="D24" s="111"/>
      <c r="E24" s="111"/>
      <c r="F24" s="112" t="s">
        <v>11</v>
      </c>
      <c r="G24" s="113"/>
      <c r="H24" s="19" t="s">
        <v>12</v>
      </c>
      <c r="I24" s="112" t="s">
        <v>13</v>
      </c>
      <c r="J24" s="114"/>
      <c r="K24" s="115" t="s">
        <v>14</v>
      </c>
      <c r="L24" s="116"/>
      <c r="M24" s="20" t="s">
        <v>15</v>
      </c>
      <c r="N24" s="16"/>
      <c r="O24" s="7"/>
      <c r="P24" s="4"/>
      <c r="Q24" s="31"/>
      <c r="R24" s="32"/>
      <c r="S24" s="34"/>
      <c r="T24" s="35"/>
      <c r="U24" s="36"/>
      <c r="V24" s="36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</row>
    <row r="25" spans="1:47" ht="42.75" customHeight="1">
      <c r="A25" s="21"/>
      <c r="B25" s="22">
        <v>11</v>
      </c>
      <c r="C25" s="139" t="s">
        <v>29</v>
      </c>
      <c r="D25" s="140"/>
      <c r="E25" s="140"/>
      <c r="F25" s="99">
        <v>150</v>
      </c>
      <c r="G25" s="100"/>
      <c r="H25" s="23" t="s">
        <v>30</v>
      </c>
      <c r="I25" s="101">
        <v>71</v>
      </c>
      <c r="J25" s="125"/>
      <c r="K25" s="103"/>
      <c r="L25" s="104"/>
      <c r="M25" s="24">
        <f>K25*I25</f>
        <v>0</v>
      </c>
      <c r="N25" s="16"/>
      <c r="O25" s="7"/>
      <c r="P25" s="39"/>
      <c r="Q25" s="35"/>
      <c r="R25" s="40"/>
      <c r="S25" s="34"/>
      <c r="T25" s="35"/>
      <c r="U25" s="41"/>
      <c r="V25" s="41"/>
      <c r="W25" s="42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4"/>
    </row>
    <row r="26" spans="1:47" ht="42.75" customHeight="1">
      <c r="A26" s="21"/>
      <c r="B26" s="22">
        <v>12</v>
      </c>
      <c r="C26" s="139" t="s">
        <v>31</v>
      </c>
      <c r="D26" s="140"/>
      <c r="E26" s="140"/>
      <c r="F26" s="99">
        <v>150</v>
      </c>
      <c r="G26" s="100"/>
      <c r="H26" s="23" t="s">
        <v>30</v>
      </c>
      <c r="I26" s="101">
        <v>76</v>
      </c>
      <c r="J26" s="121"/>
      <c r="K26" s="103"/>
      <c r="L26" s="104"/>
      <c r="M26" s="24">
        <f>K26*I26</f>
        <v>0</v>
      </c>
      <c r="N26" s="16"/>
      <c r="O26" s="7"/>
      <c r="P26" s="39"/>
      <c r="Q26" s="45"/>
      <c r="R26" s="46"/>
      <c r="S26" s="34"/>
      <c r="T26" s="35"/>
      <c r="U26" s="41"/>
      <c r="V26" s="41"/>
      <c r="W26" s="42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4"/>
    </row>
    <row r="27" spans="1:47" ht="42.75" customHeight="1">
      <c r="A27" s="21"/>
      <c r="B27" s="22">
        <v>13</v>
      </c>
      <c r="C27" s="139" t="s">
        <v>32</v>
      </c>
      <c r="D27" s="140"/>
      <c r="E27" s="140"/>
      <c r="F27" s="99">
        <v>150</v>
      </c>
      <c r="G27" s="100"/>
      <c r="H27" s="23" t="s">
        <v>30</v>
      </c>
      <c r="I27" s="101">
        <v>71</v>
      </c>
      <c r="J27" s="121"/>
      <c r="K27" s="103"/>
      <c r="L27" s="104"/>
      <c r="M27" s="24">
        <f>K27*I27</f>
        <v>0</v>
      </c>
      <c r="N27" s="16"/>
      <c r="O27" s="7"/>
      <c r="P27" s="4"/>
      <c r="Q27" s="47"/>
      <c r="R27" s="48"/>
      <c r="S27" s="49"/>
      <c r="T27" s="35"/>
      <c r="U27" s="41"/>
      <c r="V27" s="41"/>
      <c r="W27" s="42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/>
    </row>
    <row r="28" spans="1:47" ht="42.75" customHeight="1" thickBot="1">
      <c r="A28" s="21"/>
      <c r="B28" s="22">
        <v>14</v>
      </c>
      <c r="C28" s="126" t="s">
        <v>33</v>
      </c>
      <c r="D28" s="97"/>
      <c r="E28" s="98"/>
      <c r="F28" s="99">
        <v>150</v>
      </c>
      <c r="G28" s="100"/>
      <c r="H28" s="23" t="s">
        <v>22</v>
      </c>
      <c r="I28" s="101">
        <v>96</v>
      </c>
      <c r="J28" s="131"/>
      <c r="K28" s="119"/>
      <c r="L28" s="120"/>
      <c r="M28" s="24">
        <f>K28*I28</f>
        <v>0</v>
      </c>
      <c r="N28" s="16"/>
      <c r="O28" s="7"/>
      <c r="P28" s="4"/>
      <c r="Q28" s="29"/>
      <c r="R28" s="50"/>
      <c r="S28" s="51"/>
      <c r="T28" s="35"/>
      <c r="U28" s="52"/>
      <c r="V28" s="52"/>
      <c r="W28" s="42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4"/>
    </row>
    <row r="29" spans="1:47" ht="30" customHeight="1" thickBot="1">
      <c r="A29" s="6"/>
      <c r="B29" s="28"/>
      <c r="C29" s="106" t="s">
        <v>34</v>
      </c>
      <c r="D29" s="107"/>
      <c r="E29" s="107"/>
      <c r="F29" s="107"/>
      <c r="G29" s="107"/>
      <c r="H29" s="107"/>
      <c r="I29" s="107"/>
      <c r="J29" s="107"/>
      <c r="K29" s="190"/>
      <c r="L29" s="190"/>
      <c r="M29" s="109"/>
      <c r="N29" s="16"/>
      <c r="O29" s="7"/>
      <c r="P29" s="53"/>
      <c r="Q29" s="5"/>
      <c r="R29" s="54"/>
      <c r="S29" s="54"/>
      <c r="T29" s="54"/>
      <c r="U29" s="54"/>
      <c r="V29" s="54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</row>
    <row r="30" spans="1:47" ht="23.25" customHeight="1">
      <c r="A30" s="6"/>
      <c r="B30" s="33"/>
      <c r="C30" s="112" t="s">
        <v>10</v>
      </c>
      <c r="D30" s="124"/>
      <c r="E30" s="113"/>
      <c r="F30" s="112" t="s">
        <v>11</v>
      </c>
      <c r="G30" s="113"/>
      <c r="H30" s="19" t="s">
        <v>12</v>
      </c>
      <c r="I30" s="112" t="s">
        <v>13</v>
      </c>
      <c r="J30" s="124"/>
      <c r="K30" s="188" t="s">
        <v>14</v>
      </c>
      <c r="L30" s="189"/>
      <c r="M30" s="94" t="s">
        <v>15</v>
      </c>
      <c r="N30" s="16"/>
      <c r="O30" s="7"/>
      <c r="P30" s="5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21" customHeight="1">
      <c r="A31" s="25"/>
      <c r="B31" s="88">
        <v>15</v>
      </c>
      <c r="C31" s="126" t="s">
        <v>35</v>
      </c>
      <c r="D31" s="97"/>
      <c r="E31" s="98"/>
      <c r="F31" s="99">
        <v>160</v>
      </c>
      <c r="G31" s="100"/>
      <c r="H31" s="89" t="s">
        <v>22</v>
      </c>
      <c r="I31" s="101">
        <v>94</v>
      </c>
      <c r="J31" s="134"/>
      <c r="K31" s="132"/>
      <c r="L31" s="133"/>
      <c r="M31" s="95">
        <f aca="true" t="shared" si="1" ref="M31:M40">K31*I31</f>
        <v>0</v>
      </c>
      <c r="N31" s="26"/>
      <c r="O31" s="27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21" customHeight="1">
      <c r="A32" s="25"/>
      <c r="B32" s="88">
        <v>16</v>
      </c>
      <c r="C32" s="126" t="s">
        <v>36</v>
      </c>
      <c r="D32" s="97"/>
      <c r="E32" s="98"/>
      <c r="F32" s="99">
        <v>160</v>
      </c>
      <c r="G32" s="100"/>
      <c r="H32" s="89" t="s">
        <v>22</v>
      </c>
      <c r="I32" s="101">
        <v>87</v>
      </c>
      <c r="J32" s="135"/>
      <c r="K32" s="132"/>
      <c r="L32" s="133"/>
      <c r="M32" s="95">
        <f t="shared" si="1"/>
        <v>0</v>
      </c>
      <c r="N32" s="26"/>
      <c r="O32" s="27"/>
      <c r="P32" s="5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21" customHeight="1">
      <c r="A33" s="21"/>
      <c r="B33" s="88">
        <v>17</v>
      </c>
      <c r="C33" s="126" t="s">
        <v>37</v>
      </c>
      <c r="D33" s="97"/>
      <c r="E33" s="98"/>
      <c r="F33" s="99">
        <v>160</v>
      </c>
      <c r="G33" s="100"/>
      <c r="H33" s="89" t="s">
        <v>22</v>
      </c>
      <c r="I33" s="101">
        <v>90</v>
      </c>
      <c r="J33" s="136"/>
      <c r="K33" s="132"/>
      <c r="L33" s="133"/>
      <c r="M33" s="95">
        <f t="shared" si="1"/>
        <v>0</v>
      </c>
      <c r="N33" s="16"/>
      <c r="O33" s="11"/>
      <c r="P33" s="92"/>
      <c r="Q33" s="57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</row>
    <row r="34" spans="1:47" ht="21" customHeight="1">
      <c r="A34" s="21"/>
      <c r="B34" s="88">
        <v>18</v>
      </c>
      <c r="C34" s="126" t="s">
        <v>38</v>
      </c>
      <c r="D34" s="97"/>
      <c r="E34" s="98"/>
      <c r="F34" s="99">
        <v>160</v>
      </c>
      <c r="G34" s="100"/>
      <c r="H34" s="89" t="s">
        <v>22</v>
      </c>
      <c r="I34" s="101">
        <v>90</v>
      </c>
      <c r="J34" s="136"/>
      <c r="K34" s="132"/>
      <c r="L34" s="133"/>
      <c r="M34" s="95">
        <f t="shared" si="1"/>
        <v>0</v>
      </c>
      <c r="N34" s="16"/>
      <c r="O34" s="7"/>
      <c r="P34" s="5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21" customHeight="1">
      <c r="A35" s="21"/>
      <c r="B35" s="88">
        <v>19</v>
      </c>
      <c r="C35" s="126" t="s">
        <v>39</v>
      </c>
      <c r="D35" s="97"/>
      <c r="E35" s="98"/>
      <c r="F35" s="99">
        <v>160</v>
      </c>
      <c r="G35" s="100"/>
      <c r="H35" s="89" t="s">
        <v>22</v>
      </c>
      <c r="I35" s="101">
        <v>109</v>
      </c>
      <c r="J35" s="136"/>
      <c r="K35" s="132"/>
      <c r="L35" s="133"/>
      <c r="M35" s="95">
        <f t="shared" si="1"/>
        <v>0</v>
      </c>
      <c r="N35" s="16"/>
      <c r="O35" s="7"/>
      <c r="P35" s="53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</row>
    <row r="36" spans="1:47" ht="21" customHeight="1">
      <c r="A36" s="25"/>
      <c r="B36" s="88">
        <v>20</v>
      </c>
      <c r="C36" s="126" t="s">
        <v>40</v>
      </c>
      <c r="D36" s="97"/>
      <c r="E36" s="98"/>
      <c r="F36" s="99">
        <v>135</v>
      </c>
      <c r="G36" s="100"/>
      <c r="H36" s="89" t="s">
        <v>22</v>
      </c>
      <c r="I36" s="101">
        <v>102</v>
      </c>
      <c r="J36" s="136"/>
      <c r="K36" s="132"/>
      <c r="L36" s="133"/>
      <c r="M36" s="95">
        <f t="shared" si="1"/>
        <v>0</v>
      </c>
      <c r="N36" s="26"/>
      <c r="O36" s="27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21" customHeight="1">
      <c r="A37" s="25"/>
      <c r="B37" s="88">
        <v>21</v>
      </c>
      <c r="C37" s="126" t="s">
        <v>41</v>
      </c>
      <c r="D37" s="97"/>
      <c r="E37" s="98"/>
      <c r="F37" s="99">
        <v>160</v>
      </c>
      <c r="G37" s="100"/>
      <c r="H37" s="89" t="s">
        <v>22</v>
      </c>
      <c r="I37" s="101">
        <v>88</v>
      </c>
      <c r="J37" s="136"/>
      <c r="K37" s="153"/>
      <c r="L37" s="154"/>
      <c r="M37" s="95">
        <f t="shared" si="1"/>
        <v>0</v>
      </c>
      <c r="N37" s="26"/>
      <c r="O37" s="27"/>
      <c r="P37" s="4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</row>
    <row r="38" spans="1:47" ht="21" customHeight="1">
      <c r="A38" s="25"/>
      <c r="B38" s="88">
        <v>22</v>
      </c>
      <c r="C38" s="126" t="s">
        <v>42</v>
      </c>
      <c r="D38" s="97"/>
      <c r="E38" s="98"/>
      <c r="F38" s="99">
        <v>150</v>
      </c>
      <c r="G38" s="100"/>
      <c r="H38" s="89" t="s">
        <v>22</v>
      </c>
      <c r="I38" s="101">
        <v>98</v>
      </c>
      <c r="J38" s="138"/>
      <c r="K38" s="191"/>
      <c r="L38" s="192"/>
      <c r="M38" s="95">
        <f t="shared" si="1"/>
        <v>0</v>
      </c>
      <c r="N38" s="26"/>
      <c r="O38" s="27"/>
      <c r="P38" s="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21" customHeight="1">
      <c r="A39" s="25"/>
      <c r="B39" s="88">
        <v>23</v>
      </c>
      <c r="C39" s="126" t="s">
        <v>43</v>
      </c>
      <c r="D39" s="97"/>
      <c r="E39" s="98"/>
      <c r="F39" s="99">
        <v>150</v>
      </c>
      <c r="G39" s="100"/>
      <c r="H39" s="89" t="s">
        <v>22</v>
      </c>
      <c r="I39" s="101">
        <v>90</v>
      </c>
      <c r="J39" s="137"/>
      <c r="K39" s="153"/>
      <c r="L39" s="154"/>
      <c r="M39" s="95">
        <f t="shared" si="1"/>
        <v>0</v>
      </c>
      <c r="N39" s="26"/>
      <c r="O39" s="27"/>
      <c r="P39" s="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21" customHeight="1" thickBot="1">
      <c r="A40" s="25"/>
      <c r="B40" s="88">
        <v>24</v>
      </c>
      <c r="C40" s="126" t="s">
        <v>44</v>
      </c>
      <c r="D40" s="97"/>
      <c r="E40" s="98"/>
      <c r="F40" s="99">
        <v>160</v>
      </c>
      <c r="G40" s="100"/>
      <c r="H40" s="89" t="s">
        <v>22</v>
      </c>
      <c r="I40" s="101">
        <v>86</v>
      </c>
      <c r="J40" s="149"/>
      <c r="K40" s="150"/>
      <c r="L40" s="151"/>
      <c r="M40" s="95">
        <f t="shared" si="1"/>
        <v>0</v>
      </c>
      <c r="N40" s="26"/>
      <c r="O40" s="27"/>
      <c r="P40" s="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30" customHeight="1" thickBot="1">
      <c r="A41" s="6"/>
      <c r="B41" s="28"/>
      <c r="C41" s="106" t="s">
        <v>45</v>
      </c>
      <c r="D41" s="107"/>
      <c r="E41" s="107"/>
      <c r="F41" s="107"/>
      <c r="G41" s="107"/>
      <c r="H41" s="107"/>
      <c r="I41" s="107"/>
      <c r="J41" s="107"/>
      <c r="K41" s="155"/>
      <c r="L41" s="155"/>
      <c r="M41" s="109"/>
      <c r="N41" s="16"/>
      <c r="O41" s="7"/>
      <c r="P41" s="6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23.25" customHeight="1">
      <c r="A42" s="6"/>
      <c r="B42" s="33"/>
      <c r="C42" s="110" t="s">
        <v>10</v>
      </c>
      <c r="D42" s="111"/>
      <c r="E42" s="111"/>
      <c r="F42" s="112" t="s">
        <v>11</v>
      </c>
      <c r="G42" s="113"/>
      <c r="H42" s="19" t="s">
        <v>12</v>
      </c>
      <c r="I42" s="112" t="s">
        <v>13</v>
      </c>
      <c r="J42" s="114"/>
      <c r="K42" s="115" t="s">
        <v>14</v>
      </c>
      <c r="L42" s="116"/>
      <c r="M42" s="20" t="s">
        <v>15</v>
      </c>
      <c r="N42" s="16"/>
      <c r="O42" s="11"/>
      <c r="P42" s="92"/>
      <c r="Q42" s="6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21" customHeight="1">
      <c r="A43" s="25"/>
      <c r="B43" s="88">
        <v>25</v>
      </c>
      <c r="C43" s="126" t="s">
        <v>46</v>
      </c>
      <c r="D43" s="97"/>
      <c r="E43" s="98"/>
      <c r="F43" s="99">
        <v>180</v>
      </c>
      <c r="G43" s="100"/>
      <c r="H43" s="89" t="s">
        <v>22</v>
      </c>
      <c r="I43" s="101">
        <v>109</v>
      </c>
      <c r="J43" s="117"/>
      <c r="K43" s="103"/>
      <c r="L43" s="104"/>
      <c r="M43" s="90">
        <f aca="true" t="shared" si="2" ref="M43:M52">K43*I43</f>
        <v>0</v>
      </c>
      <c r="N43" s="26"/>
      <c r="O43" s="27"/>
      <c r="P43" s="59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21" customHeight="1">
      <c r="A44" s="25"/>
      <c r="B44" s="88">
        <v>26</v>
      </c>
      <c r="C44" s="126" t="s">
        <v>47</v>
      </c>
      <c r="D44" s="97"/>
      <c r="E44" s="98"/>
      <c r="F44" s="99">
        <v>180</v>
      </c>
      <c r="G44" s="100"/>
      <c r="H44" s="89" t="s">
        <v>22</v>
      </c>
      <c r="I44" s="101">
        <v>98</v>
      </c>
      <c r="J44" s="105"/>
      <c r="K44" s="103"/>
      <c r="L44" s="104"/>
      <c r="M44" s="90">
        <f t="shared" si="2"/>
        <v>0</v>
      </c>
      <c r="N44" s="26"/>
      <c r="O44" s="27"/>
      <c r="P44" s="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21" customHeight="1">
      <c r="A45" s="21"/>
      <c r="B45" s="88">
        <v>27</v>
      </c>
      <c r="C45" s="126" t="s">
        <v>48</v>
      </c>
      <c r="D45" s="97"/>
      <c r="E45" s="98"/>
      <c r="F45" s="99">
        <v>180</v>
      </c>
      <c r="G45" s="100"/>
      <c r="H45" s="89" t="s">
        <v>22</v>
      </c>
      <c r="I45" s="101">
        <v>104</v>
      </c>
      <c r="J45" s="121"/>
      <c r="K45" s="103"/>
      <c r="L45" s="104"/>
      <c r="M45" s="90">
        <f t="shared" si="2"/>
        <v>0</v>
      </c>
      <c r="N45" s="16"/>
      <c r="O45" s="7"/>
      <c r="P45" s="53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</row>
    <row r="46" spans="1:47" ht="21" customHeight="1">
      <c r="A46" s="21"/>
      <c r="B46" s="88">
        <v>28</v>
      </c>
      <c r="C46" s="126" t="s">
        <v>49</v>
      </c>
      <c r="D46" s="97"/>
      <c r="E46" s="98"/>
      <c r="F46" s="99">
        <v>180</v>
      </c>
      <c r="G46" s="100"/>
      <c r="H46" s="89" t="s">
        <v>22</v>
      </c>
      <c r="I46" s="101">
        <v>104</v>
      </c>
      <c r="J46" s="121"/>
      <c r="K46" s="103"/>
      <c r="L46" s="104"/>
      <c r="M46" s="90">
        <f t="shared" si="2"/>
        <v>0</v>
      </c>
      <c r="N46" s="16"/>
      <c r="O46" s="7"/>
      <c r="P46" s="4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21" customHeight="1">
      <c r="A47" s="21"/>
      <c r="B47" s="88">
        <v>29</v>
      </c>
      <c r="C47" s="126" t="s">
        <v>50</v>
      </c>
      <c r="D47" s="97"/>
      <c r="E47" s="98"/>
      <c r="F47" s="99">
        <v>170</v>
      </c>
      <c r="G47" s="100"/>
      <c r="H47" s="89" t="s">
        <v>22</v>
      </c>
      <c r="I47" s="101">
        <v>128</v>
      </c>
      <c r="J47" s="121"/>
      <c r="K47" s="103"/>
      <c r="L47" s="104"/>
      <c r="M47" s="90">
        <f t="shared" si="2"/>
        <v>0</v>
      </c>
      <c r="N47" s="16"/>
      <c r="O47" s="7"/>
      <c r="P47" s="4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</row>
    <row r="48" spans="1:47" ht="21" customHeight="1">
      <c r="A48" s="25"/>
      <c r="B48" s="88">
        <v>30</v>
      </c>
      <c r="C48" s="126" t="s">
        <v>51</v>
      </c>
      <c r="D48" s="97"/>
      <c r="E48" s="98"/>
      <c r="F48" s="99">
        <v>160</v>
      </c>
      <c r="G48" s="100"/>
      <c r="H48" s="89" t="s">
        <v>22</v>
      </c>
      <c r="I48" s="101">
        <v>123</v>
      </c>
      <c r="J48" s="121"/>
      <c r="K48" s="103"/>
      <c r="L48" s="104"/>
      <c r="M48" s="90">
        <f t="shared" si="2"/>
        <v>0</v>
      </c>
      <c r="N48" s="26"/>
      <c r="O48" s="27"/>
      <c r="P48" s="4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21" customHeight="1">
      <c r="A49" s="25"/>
      <c r="B49" s="88">
        <v>31</v>
      </c>
      <c r="C49" s="126" t="s">
        <v>52</v>
      </c>
      <c r="D49" s="97"/>
      <c r="E49" s="98"/>
      <c r="F49" s="99">
        <v>180</v>
      </c>
      <c r="G49" s="100"/>
      <c r="H49" s="89" t="s">
        <v>22</v>
      </c>
      <c r="I49" s="101">
        <v>99</v>
      </c>
      <c r="J49" s="121"/>
      <c r="K49" s="103"/>
      <c r="L49" s="104"/>
      <c r="M49" s="90">
        <f t="shared" si="2"/>
        <v>0</v>
      </c>
      <c r="N49" s="26"/>
      <c r="O49" s="27"/>
      <c r="P49" s="53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</row>
    <row r="50" spans="1:47" ht="21" customHeight="1">
      <c r="A50" s="25"/>
      <c r="B50" s="88">
        <v>32</v>
      </c>
      <c r="C50" s="126" t="s">
        <v>53</v>
      </c>
      <c r="D50" s="97"/>
      <c r="E50" s="98"/>
      <c r="F50" s="99">
        <v>170</v>
      </c>
      <c r="G50" s="100"/>
      <c r="H50" s="89" t="s">
        <v>22</v>
      </c>
      <c r="I50" s="101">
        <v>116</v>
      </c>
      <c r="J50" s="122"/>
      <c r="K50" s="103"/>
      <c r="L50" s="104"/>
      <c r="M50" s="90">
        <f t="shared" si="2"/>
        <v>0</v>
      </c>
      <c r="N50" s="26"/>
      <c r="O50" s="27"/>
      <c r="P50" s="4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21" customHeight="1">
      <c r="A51" s="25"/>
      <c r="B51" s="88">
        <v>33</v>
      </c>
      <c r="C51" s="126" t="s">
        <v>54</v>
      </c>
      <c r="D51" s="97"/>
      <c r="E51" s="98"/>
      <c r="F51" s="99">
        <v>170</v>
      </c>
      <c r="G51" s="100"/>
      <c r="H51" s="89" t="s">
        <v>22</v>
      </c>
      <c r="I51" s="101">
        <v>104</v>
      </c>
      <c r="J51" s="102"/>
      <c r="K51" s="103"/>
      <c r="L51" s="104"/>
      <c r="M51" s="90">
        <f t="shared" si="2"/>
        <v>0</v>
      </c>
      <c r="N51" s="26"/>
      <c r="O51" s="27"/>
      <c r="P51" s="4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21" customHeight="1">
      <c r="A52" s="25"/>
      <c r="B52" s="88">
        <v>34</v>
      </c>
      <c r="C52" s="126" t="s">
        <v>55</v>
      </c>
      <c r="D52" s="97"/>
      <c r="E52" s="98"/>
      <c r="F52" s="99">
        <v>165</v>
      </c>
      <c r="G52" s="100"/>
      <c r="H52" s="89" t="s">
        <v>22</v>
      </c>
      <c r="I52" s="101">
        <v>98</v>
      </c>
      <c r="J52" s="118"/>
      <c r="K52" s="119"/>
      <c r="L52" s="120"/>
      <c r="M52" s="90">
        <f t="shared" si="2"/>
        <v>0</v>
      </c>
      <c r="N52" s="26"/>
      <c r="O52" s="27"/>
      <c r="P52" s="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3.5" customHeight="1">
      <c r="A53" s="6"/>
      <c r="B53" s="28"/>
      <c r="C53" s="106" t="s">
        <v>56</v>
      </c>
      <c r="D53" s="107"/>
      <c r="E53" s="107"/>
      <c r="F53" s="107"/>
      <c r="G53" s="107"/>
      <c r="H53" s="107"/>
      <c r="I53" s="107"/>
      <c r="J53" s="107"/>
      <c r="K53" s="123"/>
      <c r="L53" s="123"/>
      <c r="M53" s="109"/>
      <c r="N53" s="16"/>
      <c r="O53" s="7"/>
      <c r="P53" s="53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23.25" customHeight="1">
      <c r="A54" s="6"/>
      <c r="B54" s="33"/>
      <c r="C54" s="112" t="s">
        <v>10</v>
      </c>
      <c r="D54" s="124"/>
      <c r="E54" s="113"/>
      <c r="F54" s="112" t="s">
        <v>11</v>
      </c>
      <c r="G54" s="113"/>
      <c r="H54" s="19" t="s">
        <v>12</v>
      </c>
      <c r="I54" s="112" t="s">
        <v>13</v>
      </c>
      <c r="J54" s="114"/>
      <c r="K54" s="115" t="s">
        <v>14</v>
      </c>
      <c r="L54" s="116"/>
      <c r="M54" s="20" t="s">
        <v>15</v>
      </c>
      <c r="N54" s="16"/>
      <c r="O54" s="7"/>
      <c r="P54" s="5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21" customHeight="1">
      <c r="A55" s="21"/>
      <c r="B55" s="88">
        <v>35</v>
      </c>
      <c r="C55" s="126" t="s">
        <v>57</v>
      </c>
      <c r="D55" s="97"/>
      <c r="E55" s="98"/>
      <c r="F55" s="99">
        <v>150</v>
      </c>
      <c r="G55" s="100"/>
      <c r="H55" s="89" t="s">
        <v>17</v>
      </c>
      <c r="I55" s="101">
        <v>88</v>
      </c>
      <c r="J55" s="125"/>
      <c r="K55" s="103"/>
      <c r="L55" s="104"/>
      <c r="M55" s="90">
        <f aca="true" t="shared" si="3" ref="M55:M64">K55*I55</f>
        <v>0</v>
      </c>
      <c r="N55" s="142" t="s">
        <v>58</v>
      </c>
      <c r="O55" s="143"/>
      <c r="P55" s="4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</row>
    <row r="56" spans="1:47" ht="21" customHeight="1">
      <c r="A56" s="25"/>
      <c r="B56" s="88">
        <v>36</v>
      </c>
      <c r="C56" s="126" t="s">
        <v>59</v>
      </c>
      <c r="D56" s="97"/>
      <c r="E56" s="98"/>
      <c r="F56" s="99">
        <v>150</v>
      </c>
      <c r="G56" s="100"/>
      <c r="H56" s="89" t="s">
        <v>17</v>
      </c>
      <c r="I56" s="101">
        <v>81</v>
      </c>
      <c r="J56" s="122"/>
      <c r="K56" s="103"/>
      <c r="L56" s="104"/>
      <c r="M56" s="90">
        <f t="shared" si="3"/>
        <v>0</v>
      </c>
      <c r="N56" s="144"/>
      <c r="O56" s="143"/>
      <c r="P56" s="4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21" customHeight="1">
      <c r="A57" s="25"/>
      <c r="B57" s="88">
        <v>37</v>
      </c>
      <c r="C57" s="126" t="s">
        <v>60</v>
      </c>
      <c r="D57" s="97"/>
      <c r="E57" s="98"/>
      <c r="F57" s="99">
        <v>150</v>
      </c>
      <c r="G57" s="100"/>
      <c r="H57" s="89" t="s">
        <v>17</v>
      </c>
      <c r="I57" s="101">
        <v>85</v>
      </c>
      <c r="J57" s="102"/>
      <c r="K57" s="103"/>
      <c r="L57" s="104"/>
      <c r="M57" s="90">
        <f t="shared" si="3"/>
        <v>0</v>
      </c>
      <c r="N57" s="144"/>
      <c r="O57" s="143"/>
      <c r="P57" s="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21" customHeight="1">
      <c r="A58" s="21"/>
      <c r="B58" s="88">
        <v>38</v>
      </c>
      <c r="C58" s="126" t="s">
        <v>61</v>
      </c>
      <c r="D58" s="97"/>
      <c r="E58" s="98"/>
      <c r="F58" s="99">
        <v>150</v>
      </c>
      <c r="G58" s="100"/>
      <c r="H58" s="89" t="s">
        <v>17</v>
      </c>
      <c r="I58" s="101">
        <v>84</v>
      </c>
      <c r="J58" s="102"/>
      <c r="K58" s="103"/>
      <c r="L58" s="104"/>
      <c r="M58" s="90">
        <f t="shared" si="3"/>
        <v>0</v>
      </c>
      <c r="N58" s="144"/>
      <c r="O58" s="143"/>
      <c r="P58" s="4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21" customHeight="1">
      <c r="A59" s="25"/>
      <c r="B59" s="88">
        <v>39</v>
      </c>
      <c r="C59" s="126" t="s">
        <v>62</v>
      </c>
      <c r="D59" s="97"/>
      <c r="E59" s="98"/>
      <c r="F59" s="99">
        <v>135</v>
      </c>
      <c r="G59" s="100"/>
      <c r="H59" s="89" t="s">
        <v>22</v>
      </c>
      <c r="I59" s="101">
        <v>96</v>
      </c>
      <c r="J59" s="105"/>
      <c r="K59" s="103"/>
      <c r="L59" s="104"/>
      <c r="M59" s="90">
        <f t="shared" si="3"/>
        <v>0</v>
      </c>
      <c r="N59" s="144"/>
      <c r="O59" s="143"/>
      <c r="P59" s="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21" customHeight="1">
      <c r="A60" s="21"/>
      <c r="B60" s="88">
        <v>40</v>
      </c>
      <c r="C60" s="126" t="s">
        <v>63</v>
      </c>
      <c r="D60" s="97"/>
      <c r="E60" s="98"/>
      <c r="F60" s="99">
        <v>150</v>
      </c>
      <c r="G60" s="100"/>
      <c r="H60" s="89" t="s">
        <v>22</v>
      </c>
      <c r="I60" s="101">
        <v>103</v>
      </c>
      <c r="J60" s="121"/>
      <c r="K60" s="103"/>
      <c r="L60" s="104"/>
      <c r="M60" s="90">
        <f t="shared" si="3"/>
        <v>0</v>
      </c>
      <c r="N60" s="144"/>
      <c r="O60" s="143"/>
      <c r="P60" s="4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</row>
    <row r="61" spans="1:47" ht="21" customHeight="1">
      <c r="A61" s="25"/>
      <c r="B61" s="88">
        <v>41</v>
      </c>
      <c r="C61" s="126" t="s">
        <v>64</v>
      </c>
      <c r="D61" s="97"/>
      <c r="E61" s="98"/>
      <c r="F61" s="99">
        <v>150</v>
      </c>
      <c r="G61" s="100"/>
      <c r="H61" s="89" t="s">
        <v>17</v>
      </c>
      <c r="I61" s="101">
        <v>81</v>
      </c>
      <c r="J61" s="122"/>
      <c r="K61" s="103"/>
      <c r="L61" s="104"/>
      <c r="M61" s="90">
        <f t="shared" si="3"/>
        <v>0</v>
      </c>
      <c r="N61" s="144"/>
      <c r="O61" s="143"/>
      <c r="P61" s="4"/>
      <c r="Q61" s="5"/>
      <c r="R61" s="5"/>
      <c r="S61" s="31"/>
      <c r="T61" s="31"/>
      <c r="U61" s="31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21" customHeight="1">
      <c r="A62" s="25"/>
      <c r="B62" s="88">
        <v>42</v>
      </c>
      <c r="C62" s="126" t="s">
        <v>65</v>
      </c>
      <c r="D62" s="97"/>
      <c r="E62" s="98"/>
      <c r="F62" s="99">
        <v>140</v>
      </c>
      <c r="G62" s="100"/>
      <c r="H62" s="89" t="s">
        <v>17</v>
      </c>
      <c r="I62" s="101">
        <v>93</v>
      </c>
      <c r="J62" s="102"/>
      <c r="K62" s="103"/>
      <c r="L62" s="104"/>
      <c r="M62" s="90">
        <f t="shared" si="3"/>
        <v>0</v>
      </c>
      <c r="N62" s="144"/>
      <c r="O62" s="143"/>
      <c r="P62" s="4"/>
      <c r="Q62" s="5"/>
      <c r="R62" s="29"/>
      <c r="S62" s="62"/>
      <c r="T62" s="54"/>
      <c r="U62" s="63"/>
      <c r="V62" s="61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21" customHeight="1">
      <c r="A63" s="25"/>
      <c r="B63" s="88">
        <v>43</v>
      </c>
      <c r="C63" s="126" t="s">
        <v>66</v>
      </c>
      <c r="D63" s="97"/>
      <c r="E63" s="98"/>
      <c r="F63" s="99">
        <v>140</v>
      </c>
      <c r="G63" s="100"/>
      <c r="H63" s="89" t="s">
        <v>17</v>
      </c>
      <c r="I63" s="101">
        <v>82</v>
      </c>
      <c r="J63" s="102"/>
      <c r="K63" s="103"/>
      <c r="L63" s="104"/>
      <c r="M63" s="90">
        <f t="shared" si="3"/>
        <v>0</v>
      </c>
      <c r="N63" s="144"/>
      <c r="O63" s="143"/>
      <c r="P63" s="4"/>
      <c r="Q63" s="5"/>
      <c r="R63" s="29"/>
      <c r="S63" s="61"/>
      <c r="T63" s="5"/>
      <c r="U63" s="29"/>
      <c r="V63" s="61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21" customHeight="1">
      <c r="A64" s="25"/>
      <c r="B64" s="88">
        <v>44</v>
      </c>
      <c r="C64" s="126" t="s">
        <v>67</v>
      </c>
      <c r="D64" s="97"/>
      <c r="E64" s="98"/>
      <c r="F64" s="99">
        <v>150</v>
      </c>
      <c r="G64" s="100"/>
      <c r="H64" s="89" t="s">
        <v>22</v>
      </c>
      <c r="I64" s="101">
        <v>79</v>
      </c>
      <c r="J64" s="127"/>
      <c r="K64" s="128"/>
      <c r="L64" s="129"/>
      <c r="M64" s="91">
        <f t="shared" si="3"/>
        <v>0</v>
      </c>
      <c r="N64" s="26"/>
      <c r="O64" s="27"/>
      <c r="P64" s="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5.75" customHeight="1">
      <c r="A65" s="6"/>
      <c r="B65" s="28"/>
      <c r="C65" s="106" t="s">
        <v>68</v>
      </c>
      <c r="D65" s="107"/>
      <c r="E65" s="107"/>
      <c r="F65" s="107"/>
      <c r="G65" s="107"/>
      <c r="H65" s="107"/>
      <c r="I65" s="107"/>
      <c r="J65" s="107"/>
      <c r="K65" s="130"/>
      <c r="L65" s="130"/>
      <c r="M65" s="109"/>
      <c r="N65" s="16"/>
      <c r="O65" s="7"/>
      <c r="P65" s="4"/>
      <c r="Q65" s="5"/>
      <c r="R65" s="32"/>
      <c r="S65" s="30"/>
      <c r="T65" s="31"/>
      <c r="U65" s="32"/>
      <c r="V65" s="30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23.25" customHeight="1">
      <c r="A66" s="6"/>
      <c r="B66" s="33"/>
      <c r="C66" s="112" t="s">
        <v>10</v>
      </c>
      <c r="D66" s="124"/>
      <c r="E66" s="113"/>
      <c r="F66" s="112" t="s">
        <v>11</v>
      </c>
      <c r="G66" s="113"/>
      <c r="H66" s="19" t="s">
        <v>12</v>
      </c>
      <c r="I66" s="112" t="s">
        <v>13</v>
      </c>
      <c r="J66" s="114"/>
      <c r="K66" s="157" t="s">
        <v>14</v>
      </c>
      <c r="L66" s="158"/>
      <c r="M66" s="20" t="s">
        <v>15</v>
      </c>
      <c r="N66" s="16"/>
      <c r="O66" s="7"/>
      <c r="P66" s="53"/>
      <c r="Q66" s="29"/>
      <c r="R66" s="40"/>
      <c r="S66" s="34"/>
      <c r="T66" s="35"/>
      <c r="U66" s="36"/>
      <c r="V66" s="36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ht="42.75" customHeight="1">
      <c r="A67" s="21"/>
      <c r="B67" s="22">
        <v>45</v>
      </c>
      <c r="C67" s="139" t="s">
        <v>69</v>
      </c>
      <c r="D67" s="140"/>
      <c r="E67" s="140"/>
      <c r="F67" s="99">
        <v>150</v>
      </c>
      <c r="G67" s="100"/>
      <c r="H67" s="23" t="s">
        <v>30</v>
      </c>
      <c r="I67" s="101">
        <v>72</v>
      </c>
      <c r="J67" s="125"/>
      <c r="K67" s="103"/>
      <c r="L67" s="104"/>
      <c r="M67" s="24">
        <f>K67*I67</f>
        <v>0</v>
      </c>
      <c r="N67" s="142" t="s">
        <v>58</v>
      </c>
      <c r="O67" s="143"/>
      <c r="P67" s="53"/>
      <c r="Q67" s="29"/>
      <c r="R67" s="40"/>
      <c r="S67" s="34"/>
      <c r="T67" s="35"/>
      <c r="U67" s="41"/>
      <c r="V67" s="41"/>
      <c r="W67" s="42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4"/>
    </row>
    <row r="68" spans="1:47" ht="42.75" customHeight="1">
      <c r="A68" s="21"/>
      <c r="B68" s="22">
        <v>46</v>
      </c>
      <c r="C68" s="139" t="s">
        <v>70</v>
      </c>
      <c r="D68" s="140"/>
      <c r="E68" s="140"/>
      <c r="F68" s="99">
        <v>150</v>
      </c>
      <c r="G68" s="100"/>
      <c r="H68" s="23" t="s">
        <v>30</v>
      </c>
      <c r="I68" s="101">
        <v>76</v>
      </c>
      <c r="J68" s="121"/>
      <c r="K68" s="103"/>
      <c r="L68" s="104"/>
      <c r="M68" s="24">
        <f>K68*I68</f>
        <v>0</v>
      </c>
      <c r="N68" s="144"/>
      <c r="O68" s="143"/>
      <c r="P68" s="53"/>
      <c r="Q68" s="29"/>
      <c r="R68" s="46"/>
      <c r="S68" s="34"/>
      <c r="T68" s="35"/>
      <c r="U68" s="41"/>
      <c r="V68" s="41"/>
      <c r="W68" s="42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4"/>
    </row>
    <row r="69" spans="1:47" ht="42.75" customHeight="1">
      <c r="A69" s="21"/>
      <c r="B69" s="22">
        <v>47</v>
      </c>
      <c r="C69" s="139" t="s">
        <v>71</v>
      </c>
      <c r="D69" s="140"/>
      <c r="E69" s="140"/>
      <c r="F69" s="99">
        <v>150</v>
      </c>
      <c r="G69" s="100"/>
      <c r="H69" s="23" t="s">
        <v>30</v>
      </c>
      <c r="I69" s="101">
        <v>72</v>
      </c>
      <c r="J69" s="121"/>
      <c r="K69" s="103"/>
      <c r="L69" s="104"/>
      <c r="M69" s="24">
        <f>K69*I69</f>
        <v>0</v>
      </c>
      <c r="N69" s="144"/>
      <c r="O69" s="143"/>
      <c r="P69" s="53"/>
      <c r="Q69" s="29"/>
      <c r="R69" s="48"/>
      <c r="S69" s="49"/>
      <c r="T69" s="35"/>
      <c r="U69" s="41"/>
      <c r="V69" s="41"/>
      <c r="W69" s="42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4"/>
    </row>
    <row r="70" spans="1:47" ht="42.75" customHeight="1">
      <c r="A70" s="21"/>
      <c r="B70" s="22">
        <v>48</v>
      </c>
      <c r="C70" s="126" t="s">
        <v>72</v>
      </c>
      <c r="D70" s="97"/>
      <c r="E70" s="98"/>
      <c r="F70" s="99">
        <v>150</v>
      </c>
      <c r="G70" s="100"/>
      <c r="H70" s="23" t="s">
        <v>22</v>
      </c>
      <c r="I70" s="101">
        <v>97</v>
      </c>
      <c r="J70" s="131"/>
      <c r="K70" s="103"/>
      <c r="L70" s="104"/>
      <c r="M70" s="24">
        <f>K70*I70</f>
        <v>0</v>
      </c>
      <c r="N70" s="144"/>
      <c r="O70" s="143"/>
      <c r="P70" s="4"/>
      <c r="Q70" s="29"/>
      <c r="R70" s="50"/>
      <c r="S70" s="51"/>
      <c r="T70" s="35"/>
      <c r="U70" s="52"/>
      <c r="V70" s="52"/>
      <c r="W70" s="42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4"/>
    </row>
    <row r="71" spans="1:47" ht="30" customHeight="1" thickBot="1">
      <c r="A71" s="6"/>
      <c r="B71" s="28"/>
      <c r="C71" s="106" t="s">
        <v>73</v>
      </c>
      <c r="D71" s="107"/>
      <c r="E71" s="107"/>
      <c r="F71" s="107"/>
      <c r="G71" s="107"/>
      <c r="H71" s="107"/>
      <c r="I71" s="107"/>
      <c r="J71" s="107"/>
      <c r="K71" s="152"/>
      <c r="L71" s="152"/>
      <c r="M71" s="109"/>
      <c r="N71" s="16"/>
      <c r="O71" s="7"/>
      <c r="P71" s="4"/>
      <c r="Q71" s="5"/>
      <c r="R71" s="54"/>
      <c r="S71" s="54"/>
      <c r="T71" s="54"/>
      <c r="U71" s="54"/>
      <c r="V71" s="54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</row>
    <row r="72" spans="1:47" ht="23.25" customHeight="1">
      <c r="A72" s="6"/>
      <c r="B72" s="33"/>
      <c r="C72" s="110" t="s">
        <v>10</v>
      </c>
      <c r="D72" s="111"/>
      <c r="E72" s="111"/>
      <c r="F72" s="112" t="s">
        <v>11</v>
      </c>
      <c r="G72" s="113"/>
      <c r="H72" s="19" t="s">
        <v>12</v>
      </c>
      <c r="I72" s="112" t="s">
        <v>13</v>
      </c>
      <c r="J72" s="124"/>
      <c r="K72" s="188" t="s">
        <v>14</v>
      </c>
      <c r="L72" s="189"/>
      <c r="M72" s="94" t="s">
        <v>15</v>
      </c>
      <c r="N72" s="16"/>
      <c r="O72" s="7"/>
      <c r="P72" s="53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21" customHeight="1">
      <c r="A73" s="25"/>
      <c r="B73" s="88">
        <v>49</v>
      </c>
      <c r="C73" s="126" t="s">
        <v>74</v>
      </c>
      <c r="D73" s="97"/>
      <c r="E73" s="98"/>
      <c r="F73" s="99">
        <v>160</v>
      </c>
      <c r="G73" s="100"/>
      <c r="H73" s="89" t="s">
        <v>22</v>
      </c>
      <c r="I73" s="101">
        <v>95</v>
      </c>
      <c r="J73" s="134"/>
      <c r="K73" s="132"/>
      <c r="L73" s="133"/>
      <c r="M73" s="95">
        <f aca="true" t="shared" si="4" ref="M73:M82">K73*I73</f>
        <v>0</v>
      </c>
      <c r="N73" s="142" t="s">
        <v>58</v>
      </c>
      <c r="O73" s="143"/>
      <c r="P73" s="4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21" customHeight="1">
      <c r="A74" s="25"/>
      <c r="B74" s="88">
        <v>50</v>
      </c>
      <c r="C74" s="126" t="s">
        <v>75</v>
      </c>
      <c r="D74" s="97"/>
      <c r="E74" s="98"/>
      <c r="F74" s="99">
        <v>160</v>
      </c>
      <c r="G74" s="100"/>
      <c r="H74" s="89" t="s">
        <v>22</v>
      </c>
      <c r="I74" s="101">
        <v>88</v>
      </c>
      <c r="J74" s="135"/>
      <c r="K74" s="132"/>
      <c r="L74" s="133"/>
      <c r="M74" s="95">
        <f t="shared" si="4"/>
        <v>0</v>
      </c>
      <c r="N74" s="144"/>
      <c r="O74" s="143"/>
      <c r="P74" s="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21" customHeight="1">
      <c r="A75" s="21"/>
      <c r="B75" s="88">
        <v>51</v>
      </c>
      <c r="C75" s="126" t="s">
        <v>76</v>
      </c>
      <c r="D75" s="97"/>
      <c r="E75" s="98"/>
      <c r="F75" s="99">
        <v>160</v>
      </c>
      <c r="G75" s="100"/>
      <c r="H75" s="89" t="s">
        <v>22</v>
      </c>
      <c r="I75" s="101">
        <v>91</v>
      </c>
      <c r="J75" s="136"/>
      <c r="K75" s="132"/>
      <c r="L75" s="133"/>
      <c r="M75" s="95">
        <f t="shared" si="4"/>
        <v>0</v>
      </c>
      <c r="N75" s="144"/>
      <c r="O75" s="143"/>
      <c r="P75" s="60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</row>
    <row r="76" spans="1:47" ht="21" customHeight="1">
      <c r="A76" s="25"/>
      <c r="B76" s="88">
        <v>52</v>
      </c>
      <c r="C76" s="126" t="s">
        <v>77</v>
      </c>
      <c r="D76" s="97"/>
      <c r="E76" s="98"/>
      <c r="F76" s="99">
        <v>160</v>
      </c>
      <c r="G76" s="100"/>
      <c r="H76" s="89" t="s">
        <v>22</v>
      </c>
      <c r="I76" s="101">
        <v>91</v>
      </c>
      <c r="J76" s="136"/>
      <c r="K76" s="132"/>
      <c r="L76" s="133"/>
      <c r="M76" s="95">
        <f t="shared" si="4"/>
        <v>0</v>
      </c>
      <c r="N76" s="144"/>
      <c r="O76" s="145"/>
      <c r="P76" s="65"/>
      <c r="Q76" s="42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4"/>
    </row>
    <row r="77" spans="1:47" ht="21" customHeight="1">
      <c r="A77" s="21"/>
      <c r="B77" s="88">
        <v>53</v>
      </c>
      <c r="C77" s="126" t="s">
        <v>78</v>
      </c>
      <c r="D77" s="97"/>
      <c r="E77" s="98"/>
      <c r="F77" s="99">
        <v>160</v>
      </c>
      <c r="G77" s="100"/>
      <c r="H77" s="89" t="s">
        <v>22</v>
      </c>
      <c r="I77" s="101">
        <v>110</v>
      </c>
      <c r="J77" s="136"/>
      <c r="K77" s="132"/>
      <c r="L77" s="133"/>
      <c r="M77" s="95">
        <f t="shared" si="4"/>
        <v>0</v>
      </c>
      <c r="N77" s="144"/>
      <c r="O77" s="143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</row>
    <row r="78" spans="1:47" ht="21" customHeight="1">
      <c r="A78" s="25"/>
      <c r="B78" s="88">
        <v>54</v>
      </c>
      <c r="C78" s="126" t="s">
        <v>79</v>
      </c>
      <c r="D78" s="97"/>
      <c r="E78" s="98"/>
      <c r="F78" s="99">
        <v>135</v>
      </c>
      <c r="G78" s="100"/>
      <c r="H78" s="89" t="s">
        <v>22</v>
      </c>
      <c r="I78" s="101">
        <v>103</v>
      </c>
      <c r="J78" s="136"/>
      <c r="K78" s="132"/>
      <c r="L78" s="133"/>
      <c r="M78" s="95">
        <f t="shared" si="4"/>
        <v>0</v>
      </c>
      <c r="N78" s="144"/>
      <c r="O78" s="143"/>
      <c r="P78" s="4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21" customHeight="1">
      <c r="A79" s="25"/>
      <c r="B79" s="88">
        <v>55</v>
      </c>
      <c r="C79" s="126" t="s">
        <v>80</v>
      </c>
      <c r="D79" s="97"/>
      <c r="E79" s="98"/>
      <c r="F79" s="99">
        <v>160</v>
      </c>
      <c r="G79" s="100"/>
      <c r="H79" s="89" t="s">
        <v>22</v>
      </c>
      <c r="I79" s="101">
        <v>89</v>
      </c>
      <c r="J79" s="136"/>
      <c r="K79" s="132"/>
      <c r="L79" s="133"/>
      <c r="M79" s="95">
        <f t="shared" si="4"/>
        <v>0</v>
      </c>
      <c r="N79" s="144"/>
      <c r="O79" s="143"/>
      <c r="P79" s="53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</row>
    <row r="80" spans="1:47" ht="21" customHeight="1">
      <c r="A80" s="25"/>
      <c r="B80" s="88">
        <v>56</v>
      </c>
      <c r="C80" s="126" t="s">
        <v>81</v>
      </c>
      <c r="D80" s="97"/>
      <c r="E80" s="98"/>
      <c r="F80" s="99">
        <v>150</v>
      </c>
      <c r="G80" s="100"/>
      <c r="H80" s="89" t="s">
        <v>22</v>
      </c>
      <c r="I80" s="101">
        <v>99</v>
      </c>
      <c r="J80" s="138"/>
      <c r="K80" s="132"/>
      <c r="L80" s="133"/>
      <c r="M80" s="95">
        <f t="shared" si="4"/>
        <v>0</v>
      </c>
      <c r="N80" s="144"/>
      <c r="O80" s="143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21" customHeight="1">
      <c r="A81" s="25"/>
      <c r="B81" s="88">
        <v>57</v>
      </c>
      <c r="C81" s="126" t="s">
        <v>82</v>
      </c>
      <c r="D81" s="97"/>
      <c r="E81" s="98"/>
      <c r="F81" s="99">
        <v>150</v>
      </c>
      <c r="G81" s="100"/>
      <c r="H81" s="89" t="s">
        <v>22</v>
      </c>
      <c r="I81" s="101">
        <v>91</v>
      </c>
      <c r="J81" s="137"/>
      <c r="K81" s="132"/>
      <c r="L81" s="133"/>
      <c r="M81" s="95">
        <f t="shared" si="4"/>
        <v>0</v>
      </c>
      <c r="N81" s="144"/>
      <c r="O81" s="143"/>
      <c r="P81" s="4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21" customHeight="1" thickBot="1">
      <c r="A82" s="25"/>
      <c r="B82" s="88">
        <v>58</v>
      </c>
      <c r="C82" s="126" t="s">
        <v>83</v>
      </c>
      <c r="D82" s="97"/>
      <c r="E82" s="98"/>
      <c r="F82" s="99">
        <v>160</v>
      </c>
      <c r="G82" s="100"/>
      <c r="H82" s="89" t="s">
        <v>22</v>
      </c>
      <c r="I82" s="101">
        <v>87</v>
      </c>
      <c r="J82" s="149"/>
      <c r="K82" s="173"/>
      <c r="L82" s="174"/>
      <c r="M82" s="95">
        <f t="shared" si="4"/>
        <v>0</v>
      </c>
      <c r="N82" s="144"/>
      <c r="O82" s="143"/>
      <c r="P82" s="4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30" customHeight="1" thickBot="1">
      <c r="A83" s="6"/>
      <c r="B83" s="28"/>
      <c r="C83" s="106" t="s">
        <v>84</v>
      </c>
      <c r="D83" s="107"/>
      <c r="E83" s="107"/>
      <c r="F83" s="107"/>
      <c r="G83" s="107"/>
      <c r="H83" s="107"/>
      <c r="I83" s="107"/>
      <c r="J83" s="107"/>
      <c r="K83" s="155"/>
      <c r="L83" s="155"/>
      <c r="M83" s="109"/>
      <c r="N83" s="16"/>
      <c r="O83" s="7"/>
      <c r="P83" s="4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23.25" customHeight="1">
      <c r="A84" s="6"/>
      <c r="B84" s="33"/>
      <c r="C84" s="110" t="s">
        <v>10</v>
      </c>
      <c r="D84" s="111"/>
      <c r="E84" s="111"/>
      <c r="F84" s="112" t="s">
        <v>11</v>
      </c>
      <c r="G84" s="113"/>
      <c r="H84" s="19" t="s">
        <v>12</v>
      </c>
      <c r="I84" s="112" t="s">
        <v>13</v>
      </c>
      <c r="J84" s="114"/>
      <c r="K84" s="115" t="s">
        <v>14</v>
      </c>
      <c r="L84" s="116"/>
      <c r="M84" s="20" t="s">
        <v>15</v>
      </c>
      <c r="N84" s="16"/>
      <c r="O84" s="7"/>
      <c r="P84" s="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21" customHeight="1">
      <c r="A85" s="25"/>
      <c r="B85" s="88">
        <v>59</v>
      </c>
      <c r="C85" s="126" t="s">
        <v>85</v>
      </c>
      <c r="D85" s="97"/>
      <c r="E85" s="98"/>
      <c r="F85" s="99">
        <v>180</v>
      </c>
      <c r="G85" s="100"/>
      <c r="H85" s="89" t="s">
        <v>22</v>
      </c>
      <c r="I85" s="101">
        <v>110</v>
      </c>
      <c r="J85" s="117"/>
      <c r="K85" s="103"/>
      <c r="L85" s="104"/>
      <c r="M85" s="90">
        <f aca="true" t="shared" si="5" ref="M85:M94">K85*I85</f>
        <v>0</v>
      </c>
      <c r="N85" s="142" t="s">
        <v>58</v>
      </c>
      <c r="O85" s="143"/>
      <c r="P85" s="56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21" customHeight="1">
      <c r="A86" s="25"/>
      <c r="B86" s="88">
        <v>60</v>
      </c>
      <c r="C86" s="126" t="s">
        <v>86</v>
      </c>
      <c r="D86" s="97"/>
      <c r="E86" s="98"/>
      <c r="F86" s="99">
        <v>180</v>
      </c>
      <c r="G86" s="100"/>
      <c r="H86" s="89" t="s">
        <v>22</v>
      </c>
      <c r="I86" s="101">
        <v>99</v>
      </c>
      <c r="J86" s="105"/>
      <c r="K86" s="103"/>
      <c r="L86" s="104"/>
      <c r="M86" s="90">
        <f t="shared" si="5"/>
        <v>0</v>
      </c>
      <c r="N86" s="144"/>
      <c r="O86" s="145"/>
      <c r="P86" s="34"/>
      <c r="Q86" s="68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21" customHeight="1">
      <c r="A87" s="21"/>
      <c r="B87" s="88">
        <v>61</v>
      </c>
      <c r="C87" s="126" t="s">
        <v>87</v>
      </c>
      <c r="D87" s="97"/>
      <c r="E87" s="98"/>
      <c r="F87" s="99">
        <v>180</v>
      </c>
      <c r="G87" s="100"/>
      <c r="H87" s="89" t="s">
        <v>22</v>
      </c>
      <c r="I87" s="101">
        <v>105</v>
      </c>
      <c r="J87" s="121"/>
      <c r="K87" s="103"/>
      <c r="L87" s="104"/>
      <c r="M87" s="90">
        <f t="shared" si="5"/>
        <v>0</v>
      </c>
      <c r="N87" s="144"/>
      <c r="O87" s="146"/>
      <c r="P87" s="69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</row>
    <row r="88" spans="1:47" ht="21" customHeight="1">
      <c r="A88" s="21"/>
      <c r="B88" s="88">
        <v>62</v>
      </c>
      <c r="C88" s="126" t="s">
        <v>88</v>
      </c>
      <c r="D88" s="97"/>
      <c r="E88" s="98"/>
      <c r="F88" s="99">
        <v>180</v>
      </c>
      <c r="G88" s="100"/>
      <c r="H88" s="89" t="s">
        <v>22</v>
      </c>
      <c r="I88" s="101">
        <v>105</v>
      </c>
      <c r="J88" s="121"/>
      <c r="K88" s="103"/>
      <c r="L88" s="104"/>
      <c r="M88" s="90">
        <f t="shared" si="5"/>
        <v>0</v>
      </c>
      <c r="N88" s="144"/>
      <c r="O88" s="143"/>
      <c r="P88" s="70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21" customHeight="1">
      <c r="A89" s="21"/>
      <c r="B89" s="88">
        <v>63</v>
      </c>
      <c r="C89" s="126" t="s">
        <v>89</v>
      </c>
      <c r="D89" s="97"/>
      <c r="E89" s="98"/>
      <c r="F89" s="99">
        <v>170</v>
      </c>
      <c r="G89" s="100"/>
      <c r="H89" s="89" t="s">
        <v>22</v>
      </c>
      <c r="I89" s="101">
        <v>129</v>
      </c>
      <c r="J89" s="121"/>
      <c r="K89" s="103"/>
      <c r="L89" s="104"/>
      <c r="M89" s="90">
        <f t="shared" si="5"/>
        <v>0</v>
      </c>
      <c r="N89" s="144"/>
      <c r="O89" s="143"/>
      <c r="P89" s="4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</row>
    <row r="90" spans="1:47" ht="21" customHeight="1">
      <c r="A90" s="25"/>
      <c r="B90" s="88">
        <v>64</v>
      </c>
      <c r="C90" s="126" t="s">
        <v>90</v>
      </c>
      <c r="D90" s="97"/>
      <c r="E90" s="98"/>
      <c r="F90" s="99">
        <v>160</v>
      </c>
      <c r="G90" s="100"/>
      <c r="H90" s="89" t="s">
        <v>22</v>
      </c>
      <c r="I90" s="101">
        <v>124</v>
      </c>
      <c r="J90" s="121"/>
      <c r="K90" s="103"/>
      <c r="L90" s="104"/>
      <c r="M90" s="90">
        <f t="shared" si="5"/>
        <v>0</v>
      </c>
      <c r="N90" s="144"/>
      <c r="O90" s="143"/>
      <c r="P90" s="4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21" customHeight="1">
      <c r="A91" s="25"/>
      <c r="B91" s="88">
        <v>65</v>
      </c>
      <c r="C91" s="126" t="s">
        <v>91</v>
      </c>
      <c r="D91" s="97"/>
      <c r="E91" s="98"/>
      <c r="F91" s="99">
        <v>180</v>
      </c>
      <c r="G91" s="100"/>
      <c r="H91" s="89" t="s">
        <v>22</v>
      </c>
      <c r="I91" s="101">
        <v>99</v>
      </c>
      <c r="J91" s="121"/>
      <c r="K91" s="103"/>
      <c r="L91" s="104"/>
      <c r="M91" s="90">
        <f t="shared" si="5"/>
        <v>0</v>
      </c>
      <c r="N91" s="144"/>
      <c r="O91" s="143"/>
      <c r="P91" s="4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</row>
    <row r="92" spans="1:47" ht="21" customHeight="1">
      <c r="A92" s="25"/>
      <c r="B92" s="88">
        <v>66</v>
      </c>
      <c r="C92" s="126" t="s">
        <v>92</v>
      </c>
      <c r="D92" s="97"/>
      <c r="E92" s="98"/>
      <c r="F92" s="99">
        <v>170</v>
      </c>
      <c r="G92" s="100"/>
      <c r="H92" s="89" t="s">
        <v>22</v>
      </c>
      <c r="I92" s="101">
        <v>117</v>
      </c>
      <c r="J92" s="122"/>
      <c r="K92" s="103"/>
      <c r="L92" s="104"/>
      <c r="M92" s="90">
        <f t="shared" si="5"/>
        <v>0</v>
      </c>
      <c r="N92" s="144"/>
      <c r="O92" s="143"/>
      <c r="P92" s="4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21" customHeight="1">
      <c r="A93" s="25"/>
      <c r="B93" s="88">
        <v>67</v>
      </c>
      <c r="C93" s="126" t="s">
        <v>93</v>
      </c>
      <c r="D93" s="97"/>
      <c r="E93" s="98"/>
      <c r="F93" s="99">
        <v>170</v>
      </c>
      <c r="G93" s="100"/>
      <c r="H93" s="89" t="s">
        <v>22</v>
      </c>
      <c r="I93" s="101">
        <v>105</v>
      </c>
      <c r="J93" s="102"/>
      <c r="K93" s="103"/>
      <c r="L93" s="104"/>
      <c r="M93" s="90">
        <f t="shared" si="5"/>
        <v>0</v>
      </c>
      <c r="N93" s="144"/>
      <c r="O93" s="143"/>
      <c r="P93" s="4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21" customHeight="1">
      <c r="A94" s="25"/>
      <c r="B94" s="88">
        <v>68</v>
      </c>
      <c r="C94" s="126" t="s">
        <v>94</v>
      </c>
      <c r="D94" s="97"/>
      <c r="E94" s="98"/>
      <c r="F94" s="99">
        <v>165</v>
      </c>
      <c r="G94" s="100"/>
      <c r="H94" s="89" t="s">
        <v>22</v>
      </c>
      <c r="I94" s="101">
        <v>99</v>
      </c>
      <c r="J94" s="118"/>
      <c r="K94" s="119"/>
      <c r="L94" s="120"/>
      <c r="M94" s="90">
        <f t="shared" si="5"/>
        <v>0</v>
      </c>
      <c r="N94" s="144"/>
      <c r="O94" s="143"/>
      <c r="P94" s="4"/>
      <c r="Q94" s="5"/>
      <c r="R94" s="5"/>
      <c r="S94" s="5"/>
      <c r="T94" s="3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2.75" customHeight="1">
      <c r="A95" s="6"/>
      <c r="B95" s="28"/>
      <c r="C95" s="106" t="s">
        <v>95</v>
      </c>
      <c r="D95" s="107"/>
      <c r="E95" s="107"/>
      <c r="F95" s="107"/>
      <c r="G95" s="107"/>
      <c r="H95" s="107"/>
      <c r="I95" s="107"/>
      <c r="J95" s="107"/>
      <c r="K95" s="123"/>
      <c r="L95" s="123"/>
      <c r="M95" s="109"/>
      <c r="N95" s="16"/>
      <c r="O95" s="7"/>
      <c r="P95" s="4"/>
      <c r="Q95" s="29"/>
      <c r="R95" s="71"/>
      <c r="S95" s="71"/>
      <c r="T95" s="40"/>
      <c r="U95" s="72"/>
      <c r="V95" s="61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23.25" customHeight="1">
      <c r="A96" s="6"/>
      <c r="B96" s="33"/>
      <c r="C96" s="112" t="s">
        <v>10</v>
      </c>
      <c r="D96" s="124"/>
      <c r="E96" s="113"/>
      <c r="F96" s="112" t="s">
        <v>11</v>
      </c>
      <c r="G96" s="113"/>
      <c r="H96" s="19" t="s">
        <v>12</v>
      </c>
      <c r="I96" s="112" t="s">
        <v>13</v>
      </c>
      <c r="J96" s="114"/>
      <c r="K96" s="115" t="s">
        <v>14</v>
      </c>
      <c r="L96" s="116"/>
      <c r="M96" s="20" t="s">
        <v>15</v>
      </c>
      <c r="N96" s="16"/>
      <c r="O96" s="7"/>
      <c r="P96" s="4"/>
      <c r="Q96" s="73"/>
      <c r="R96" s="74"/>
      <c r="S96" s="62"/>
      <c r="T96" s="54"/>
      <c r="U96" s="63"/>
      <c r="V96" s="61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21" customHeight="1">
      <c r="A97" s="21"/>
      <c r="B97" s="88">
        <v>69</v>
      </c>
      <c r="C97" s="96" t="s">
        <v>96</v>
      </c>
      <c r="D97" s="97"/>
      <c r="E97" s="98"/>
      <c r="F97" s="99">
        <v>90</v>
      </c>
      <c r="G97" s="100"/>
      <c r="H97" s="89" t="s">
        <v>17</v>
      </c>
      <c r="I97" s="101">
        <v>54</v>
      </c>
      <c r="J97" s="125"/>
      <c r="K97" s="103"/>
      <c r="L97" s="104"/>
      <c r="M97" s="90">
        <f aca="true" t="shared" si="6" ref="M97:M104">K97*I97</f>
        <v>0</v>
      </c>
      <c r="N97" s="16"/>
      <c r="O97" s="7"/>
      <c r="P97" s="4"/>
      <c r="Q97" s="75"/>
      <c r="R97" s="29"/>
      <c r="S97" s="30"/>
      <c r="T97" s="31"/>
      <c r="U97" s="32"/>
      <c r="V97" s="61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21" customHeight="1">
      <c r="A98" s="21"/>
      <c r="B98" s="88">
        <v>70</v>
      </c>
      <c r="C98" s="96" t="s">
        <v>97</v>
      </c>
      <c r="D98" s="97"/>
      <c r="E98" s="98"/>
      <c r="F98" s="99">
        <v>90</v>
      </c>
      <c r="G98" s="100"/>
      <c r="H98" s="89" t="s">
        <v>17</v>
      </c>
      <c r="I98" s="101">
        <v>51</v>
      </c>
      <c r="J98" s="122"/>
      <c r="K98" s="103"/>
      <c r="L98" s="104"/>
      <c r="M98" s="90">
        <f t="shared" si="6"/>
        <v>0</v>
      </c>
      <c r="N98" s="16"/>
      <c r="O98" s="7"/>
      <c r="P98" s="4"/>
      <c r="Q98" s="5"/>
      <c r="R98" s="5"/>
      <c r="S98" s="54"/>
      <c r="T98" s="54"/>
      <c r="U98" s="5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21" customHeight="1">
      <c r="A99" s="21"/>
      <c r="B99" s="88">
        <v>71</v>
      </c>
      <c r="C99" s="96" t="s">
        <v>98</v>
      </c>
      <c r="D99" s="97"/>
      <c r="E99" s="98"/>
      <c r="F99" s="99">
        <v>90</v>
      </c>
      <c r="G99" s="100"/>
      <c r="H99" s="89" t="s">
        <v>17</v>
      </c>
      <c r="I99" s="101">
        <v>53</v>
      </c>
      <c r="J99" s="105"/>
      <c r="K99" s="103"/>
      <c r="L99" s="104"/>
      <c r="M99" s="90">
        <f t="shared" si="6"/>
        <v>0</v>
      </c>
      <c r="N99" s="16"/>
      <c r="O99" s="7"/>
      <c r="P99" s="4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21" customHeight="1">
      <c r="A100" s="21"/>
      <c r="B100" s="88">
        <v>72</v>
      </c>
      <c r="C100" s="96" t="s">
        <v>99</v>
      </c>
      <c r="D100" s="97"/>
      <c r="E100" s="98"/>
      <c r="F100" s="99">
        <v>90</v>
      </c>
      <c r="G100" s="100"/>
      <c r="H100" s="89" t="s">
        <v>17</v>
      </c>
      <c r="I100" s="101">
        <v>61</v>
      </c>
      <c r="J100" s="121"/>
      <c r="K100" s="103"/>
      <c r="L100" s="104"/>
      <c r="M100" s="90">
        <f t="shared" si="6"/>
        <v>0</v>
      </c>
      <c r="N100" s="16"/>
      <c r="O100" s="7"/>
      <c r="P100" s="4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21" customHeight="1">
      <c r="A101" s="21"/>
      <c r="B101" s="88">
        <v>73</v>
      </c>
      <c r="C101" s="96" t="s">
        <v>100</v>
      </c>
      <c r="D101" s="97"/>
      <c r="E101" s="98"/>
      <c r="F101" s="99">
        <v>90</v>
      </c>
      <c r="G101" s="100"/>
      <c r="H101" s="89" t="s">
        <v>22</v>
      </c>
      <c r="I101" s="101">
        <v>72</v>
      </c>
      <c r="J101" s="122"/>
      <c r="K101" s="103"/>
      <c r="L101" s="104"/>
      <c r="M101" s="90">
        <f t="shared" si="6"/>
        <v>0</v>
      </c>
      <c r="N101" s="16"/>
      <c r="O101" s="7"/>
      <c r="P101" s="4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21" customHeight="1">
      <c r="A102" s="21"/>
      <c r="B102" s="88">
        <v>74</v>
      </c>
      <c r="C102" s="96" t="s">
        <v>101</v>
      </c>
      <c r="D102" s="97"/>
      <c r="E102" s="98"/>
      <c r="F102" s="99">
        <v>90</v>
      </c>
      <c r="G102" s="100"/>
      <c r="H102" s="89" t="s">
        <v>22</v>
      </c>
      <c r="I102" s="101">
        <v>69</v>
      </c>
      <c r="J102" s="102"/>
      <c r="K102" s="103"/>
      <c r="L102" s="104"/>
      <c r="M102" s="90">
        <f t="shared" si="6"/>
        <v>0</v>
      </c>
      <c r="N102" s="16"/>
      <c r="O102" s="7"/>
      <c r="P102" s="4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21" customHeight="1">
      <c r="A103" s="21"/>
      <c r="B103" s="88">
        <v>75</v>
      </c>
      <c r="C103" s="96" t="s">
        <v>102</v>
      </c>
      <c r="D103" s="97"/>
      <c r="E103" s="98"/>
      <c r="F103" s="99">
        <v>90</v>
      </c>
      <c r="G103" s="100"/>
      <c r="H103" s="89" t="s">
        <v>17</v>
      </c>
      <c r="I103" s="101">
        <v>51</v>
      </c>
      <c r="J103" s="102"/>
      <c r="K103" s="103"/>
      <c r="L103" s="104"/>
      <c r="M103" s="90">
        <f t="shared" si="6"/>
        <v>0</v>
      </c>
      <c r="N103" s="16"/>
      <c r="O103" s="7"/>
      <c r="P103" s="4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21" customHeight="1">
      <c r="A104" s="21"/>
      <c r="B104" s="88">
        <v>76</v>
      </c>
      <c r="C104" s="96" t="s">
        <v>103</v>
      </c>
      <c r="D104" s="97"/>
      <c r="E104" s="98"/>
      <c r="F104" s="99">
        <v>90</v>
      </c>
      <c r="G104" s="100"/>
      <c r="H104" s="89" t="s">
        <v>17</v>
      </c>
      <c r="I104" s="101">
        <v>57</v>
      </c>
      <c r="J104" s="118"/>
      <c r="K104" s="119"/>
      <c r="L104" s="120"/>
      <c r="M104" s="90">
        <f t="shared" si="6"/>
        <v>0</v>
      </c>
      <c r="N104" s="16"/>
      <c r="O104" s="7"/>
      <c r="P104" s="4"/>
      <c r="Q104" s="5"/>
      <c r="R104" s="5"/>
      <c r="S104" s="5"/>
      <c r="T104" s="3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2.75" customHeight="1">
      <c r="A105" s="6"/>
      <c r="B105" s="28"/>
      <c r="C105" s="106" t="s">
        <v>104</v>
      </c>
      <c r="D105" s="107"/>
      <c r="E105" s="107"/>
      <c r="F105" s="107"/>
      <c r="G105" s="107"/>
      <c r="H105" s="107"/>
      <c r="I105" s="107"/>
      <c r="J105" s="107"/>
      <c r="K105" s="123"/>
      <c r="L105" s="123"/>
      <c r="M105" s="109"/>
      <c r="N105" s="16"/>
      <c r="O105" s="7"/>
      <c r="P105" s="4"/>
      <c r="Q105" s="29"/>
      <c r="R105" s="71"/>
      <c r="S105" s="71"/>
      <c r="T105" s="40"/>
      <c r="U105" s="72"/>
      <c r="V105" s="61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23.25" customHeight="1">
      <c r="A106" s="6"/>
      <c r="B106" s="33"/>
      <c r="C106" s="112" t="s">
        <v>10</v>
      </c>
      <c r="D106" s="124"/>
      <c r="E106" s="113"/>
      <c r="F106" s="112" t="s">
        <v>11</v>
      </c>
      <c r="G106" s="113"/>
      <c r="H106" s="19" t="s">
        <v>12</v>
      </c>
      <c r="I106" s="112" t="s">
        <v>13</v>
      </c>
      <c r="J106" s="114"/>
      <c r="K106" s="115" t="s">
        <v>14</v>
      </c>
      <c r="L106" s="116"/>
      <c r="M106" s="20" t="s">
        <v>15</v>
      </c>
      <c r="N106" s="16"/>
      <c r="O106" s="7"/>
      <c r="P106" s="4"/>
      <c r="Q106" s="73"/>
      <c r="R106" s="74"/>
      <c r="S106" s="62"/>
      <c r="T106" s="54"/>
      <c r="U106" s="63"/>
      <c r="V106" s="61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21" customHeight="1">
      <c r="A107" s="21"/>
      <c r="B107" s="88">
        <v>77</v>
      </c>
      <c r="C107" s="126" t="s">
        <v>105</v>
      </c>
      <c r="D107" s="97"/>
      <c r="E107" s="98"/>
      <c r="F107" s="99">
        <v>180</v>
      </c>
      <c r="G107" s="100"/>
      <c r="H107" s="89" t="s">
        <v>22</v>
      </c>
      <c r="I107" s="101">
        <v>95</v>
      </c>
      <c r="J107" s="125"/>
      <c r="K107" s="103"/>
      <c r="L107" s="104"/>
      <c r="M107" s="90">
        <f aca="true" t="shared" si="7" ref="M107:M112">K107*I107</f>
        <v>0</v>
      </c>
      <c r="N107" s="16"/>
      <c r="O107" s="7"/>
      <c r="P107" s="4"/>
      <c r="Q107" s="75"/>
      <c r="R107" s="29"/>
      <c r="S107" s="30"/>
      <c r="T107" s="31"/>
      <c r="U107" s="32"/>
      <c r="V107" s="61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21" customHeight="1">
      <c r="A108" s="21"/>
      <c r="B108" s="88">
        <v>78</v>
      </c>
      <c r="C108" s="126" t="s">
        <v>106</v>
      </c>
      <c r="D108" s="97"/>
      <c r="E108" s="98"/>
      <c r="F108" s="99">
        <v>180</v>
      </c>
      <c r="G108" s="100"/>
      <c r="H108" s="89" t="s">
        <v>22</v>
      </c>
      <c r="I108" s="101">
        <v>98</v>
      </c>
      <c r="J108" s="122"/>
      <c r="K108" s="103"/>
      <c r="L108" s="104"/>
      <c r="M108" s="90">
        <f t="shared" si="7"/>
        <v>0</v>
      </c>
      <c r="N108" s="16"/>
      <c r="O108" s="7"/>
      <c r="P108" s="4"/>
      <c r="Q108" s="5"/>
      <c r="R108" s="5"/>
      <c r="S108" s="54"/>
      <c r="T108" s="54"/>
      <c r="U108" s="5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21" customHeight="1">
      <c r="A109" s="21"/>
      <c r="B109" s="88">
        <v>79</v>
      </c>
      <c r="C109" s="126" t="s">
        <v>107</v>
      </c>
      <c r="D109" s="97"/>
      <c r="E109" s="98"/>
      <c r="F109" s="99">
        <v>180</v>
      </c>
      <c r="G109" s="100"/>
      <c r="H109" s="89" t="s">
        <v>22</v>
      </c>
      <c r="I109" s="101">
        <v>117</v>
      </c>
      <c r="J109" s="105"/>
      <c r="K109" s="103"/>
      <c r="L109" s="104"/>
      <c r="M109" s="90">
        <f t="shared" si="7"/>
        <v>0</v>
      </c>
      <c r="N109" s="16"/>
      <c r="O109" s="7"/>
      <c r="P109" s="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21" customHeight="1">
      <c r="A110" s="21"/>
      <c r="B110" s="88">
        <v>80</v>
      </c>
      <c r="C110" s="126" t="s">
        <v>108</v>
      </c>
      <c r="D110" s="97"/>
      <c r="E110" s="98"/>
      <c r="F110" s="99">
        <v>180</v>
      </c>
      <c r="G110" s="100"/>
      <c r="H110" s="89" t="s">
        <v>22</v>
      </c>
      <c r="I110" s="101">
        <v>102</v>
      </c>
      <c r="J110" s="121"/>
      <c r="K110" s="103"/>
      <c r="L110" s="104"/>
      <c r="M110" s="90">
        <f t="shared" si="7"/>
        <v>0</v>
      </c>
      <c r="N110" s="16"/>
      <c r="O110" s="7"/>
      <c r="P110" s="4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21" customHeight="1">
      <c r="A111" s="21"/>
      <c r="B111" s="88">
        <v>81</v>
      </c>
      <c r="C111" s="126" t="s">
        <v>109</v>
      </c>
      <c r="D111" s="97"/>
      <c r="E111" s="98"/>
      <c r="F111" s="99">
        <v>175</v>
      </c>
      <c r="G111" s="100"/>
      <c r="H111" s="89" t="s">
        <v>22</v>
      </c>
      <c r="I111" s="101">
        <v>99</v>
      </c>
      <c r="J111" s="122"/>
      <c r="K111" s="103"/>
      <c r="L111" s="104"/>
      <c r="M111" s="90">
        <f t="shared" si="7"/>
        <v>0</v>
      </c>
      <c r="N111" s="16"/>
      <c r="O111" s="7"/>
      <c r="P111" s="4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21" customHeight="1">
      <c r="A112" s="21"/>
      <c r="B112" s="88">
        <v>82</v>
      </c>
      <c r="C112" s="126" t="s">
        <v>110</v>
      </c>
      <c r="D112" s="97"/>
      <c r="E112" s="98"/>
      <c r="F112" s="99">
        <v>180</v>
      </c>
      <c r="G112" s="100"/>
      <c r="H112" s="89" t="s">
        <v>22</v>
      </c>
      <c r="I112" s="101">
        <v>98</v>
      </c>
      <c r="J112" s="118"/>
      <c r="K112" s="119"/>
      <c r="L112" s="120"/>
      <c r="M112" s="90">
        <f t="shared" si="7"/>
        <v>0</v>
      </c>
      <c r="N112" s="16"/>
      <c r="O112" s="7"/>
      <c r="P112" s="4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5.75" customHeight="1">
      <c r="A113" s="6"/>
      <c r="B113" s="28"/>
      <c r="C113" s="106" t="s">
        <v>111</v>
      </c>
      <c r="D113" s="107"/>
      <c r="E113" s="107"/>
      <c r="F113" s="107"/>
      <c r="G113" s="107"/>
      <c r="H113" s="107"/>
      <c r="I113" s="107"/>
      <c r="J113" s="107"/>
      <c r="K113" s="123"/>
      <c r="L113" s="123"/>
      <c r="M113" s="109"/>
      <c r="N113" s="16"/>
      <c r="O113" s="7"/>
      <c r="P113" s="4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23.25" customHeight="1">
      <c r="A114" s="6"/>
      <c r="B114" s="33"/>
      <c r="C114" s="110" t="s">
        <v>10</v>
      </c>
      <c r="D114" s="111"/>
      <c r="E114" s="111"/>
      <c r="F114" s="112" t="s">
        <v>11</v>
      </c>
      <c r="G114" s="113"/>
      <c r="H114" s="19" t="s">
        <v>12</v>
      </c>
      <c r="I114" s="112" t="s">
        <v>13</v>
      </c>
      <c r="J114" s="114"/>
      <c r="K114" s="115" t="s">
        <v>14</v>
      </c>
      <c r="L114" s="116"/>
      <c r="M114" s="20" t="s">
        <v>15</v>
      </c>
      <c r="N114" s="16"/>
      <c r="O114" s="7"/>
      <c r="P114" s="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21" customHeight="1">
      <c r="A115" s="21"/>
      <c r="B115" s="88">
        <v>83</v>
      </c>
      <c r="C115" s="126" t="s">
        <v>112</v>
      </c>
      <c r="D115" s="97"/>
      <c r="E115" s="98"/>
      <c r="F115" s="99">
        <v>200</v>
      </c>
      <c r="G115" s="100"/>
      <c r="H115" s="89" t="s">
        <v>22</v>
      </c>
      <c r="I115" s="101">
        <v>101</v>
      </c>
      <c r="J115" s="125"/>
      <c r="K115" s="103"/>
      <c r="L115" s="104"/>
      <c r="M115" s="90">
        <f aca="true" t="shared" si="8" ref="M115:M121">K115*I115</f>
        <v>0</v>
      </c>
      <c r="N115" s="16"/>
      <c r="O115" s="7"/>
      <c r="P115" s="4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21" customHeight="1">
      <c r="A116" s="21"/>
      <c r="B116" s="88">
        <v>84</v>
      </c>
      <c r="C116" s="126" t="s">
        <v>113</v>
      </c>
      <c r="D116" s="97"/>
      <c r="E116" s="98"/>
      <c r="F116" s="99">
        <v>200</v>
      </c>
      <c r="G116" s="100"/>
      <c r="H116" s="89" t="s">
        <v>22</v>
      </c>
      <c r="I116" s="101">
        <v>98</v>
      </c>
      <c r="J116" s="121"/>
      <c r="K116" s="103"/>
      <c r="L116" s="104"/>
      <c r="M116" s="90">
        <f t="shared" si="8"/>
        <v>0</v>
      </c>
      <c r="N116" s="16"/>
      <c r="O116" s="7"/>
      <c r="P116" s="4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21" customHeight="1">
      <c r="A117" s="21"/>
      <c r="B117" s="88">
        <v>85</v>
      </c>
      <c r="C117" s="126" t="s">
        <v>114</v>
      </c>
      <c r="D117" s="97"/>
      <c r="E117" s="98"/>
      <c r="F117" s="99">
        <v>200</v>
      </c>
      <c r="G117" s="100"/>
      <c r="H117" s="89" t="s">
        <v>22</v>
      </c>
      <c r="I117" s="101">
        <v>98</v>
      </c>
      <c r="J117" s="122"/>
      <c r="K117" s="103"/>
      <c r="L117" s="104"/>
      <c r="M117" s="90">
        <f t="shared" si="8"/>
        <v>0</v>
      </c>
      <c r="N117" s="16"/>
      <c r="O117" s="7"/>
      <c r="P117" s="4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21" customHeight="1">
      <c r="A118" s="21"/>
      <c r="B118" s="88">
        <v>86</v>
      </c>
      <c r="C118" s="126" t="s">
        <v>115</v>
      </c>
      <c r="D118" s="97"/>
      <c r="E118" s="98"/>
      <c r="F118" s="99">
        <v>200</v>
      </c>
      <c r="G118" s="100"/>
      <c r="H118" s="89" t="s">
        <v>22</v>
      </c>
      <c r="I118" s="101">
        <v>107</v>
      </c>
      <c r="J118" s="102"/>
      <c r="K118" s="103"/>
      <c r="L118" s="104"/>
      <c r="M118" s="90">
        <f t="shared" si="8"/>
        <v>0</v>
      </c>
      <c r="N118" s="16"/>
      <c r="O118" s="7"/>
      <c r="P118" s="4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21" customHeight="1">
      <c r="A119" s="21"/>
      <c r="B119" s="88">
        <v>87</v>
      </c>
      <c r="C119" s="126" t="s">
        <v>116</v>
      </c>
      <c r="D119" s="97"/>
      <c r="E119" s="98"/>
      <c r="F119" s="99">
        <v>190</v>
      </c>
      <c r="G119" s="100"/>
      <c r="H119" s="89" t="s">
        <v>22</v>
      </c>
      <c r="I119" s="101">
        <v>108</v>
      </c>
      <c r="J119" s="102"/>
      <c r="K119" s="103"/>
      <c r="L119" s="104"/>
      <c r="M119" s="90">
        <f t="shared" si="8"/>
        <v>0</v>
      </c>
      <c r="N119" s="16"/>
      <c r="O119" s="7"/>
      <c r="P119" s="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21" customHeight="1">
      <c r="A120" s="21"/>
      <c r="B120" s="88">
        <v>88</v>
      </c>
      <c r="C120" s="126" t="s">
        <v>117</v>
      </c>
      <c r="D120" s="97"/>
      <c r="E120" s="98"/>
      <c r="F120" s="99">
        <v>190</v>
      </c>
      <c r="G120" s="100"/>
      <c r="H120" s="89" t="s">
        <v>22</v>
      </c>
      <c r="I120" s="101">
        <v>102</v>
      </c>
      <c r="J120" s="102"/>
      <c r="K120" s="103"/>
      <c r="L120" s="104"/>
      <c r="M120" s="90">
        <f t="shared" si="8"/>
        <v>0</v>
      </c>
      <c r="N120" s="16"/>
      <c r="O120" s="7"/>
      <c r="P120" s="53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21" customHeight="1">
      <c r="A121" s="21"/>
      <c r="B121" s="88">
        <v>89</v>
      </c>
      <c r="C121" s="126" t="s">
        <v>118</v>
      </c>
      <c r="D121" s="97"/>
      <c r="E121" s="98"/>
      <c r="F121" s="99">
        <v>200</v>
      </c>
      <c r="G121" s="100"/>
      <c r="H121" s="89" t="s">
        <v>22</v>
      </c>
      <c r="I121" s="101">
        <v>101</v>
      </c>
      <c r="J121" s="118"/>
      <c r="K121" s="119"/>
      <c r="L121" s="120"/>
      <c r="M121" s="90">
        <f t="shared" si="8"/>
        <v>0</v>
      </c>
      <c r="N121" s="16"/>
      <c r="O121" s="7"/>
      <c r="P121" s="53"/>
      <c r="Q121" s="31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5.75" customHeight="1">
      <c r="A122" s="6"/>
      <c r="B122" s="28"/>
      <c r="C122" s="106" t="s">
        <v>119</v>
      </c>
      <c r="D122" s="107"/>
      <c r="E122" s="107"/>
      <c r="F122" s="107"/>
      <c r="G122" s="107"/>
      <c r="H122" s="107"/>
      <c r="I122" s="107"/>
      <c r="J122" s="107"/>
      <c r="K122" s="123"/>
      <c r="L122" s="123"/>
      <c r="M122" s="109"/>
      <c r="N122" s="16"/>
      <c r="O122" s="7"/>
      <c r="P122" s="76"/>
      <c r="Q122" s="77"/>
      <c r="R122" s="61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23.25" customHeight="1">
      <c r="A123" s="6"/>
      <c r="B123" s="33"/>
      <c r="C123" s="110" t="s">
        <v>10</v>
      </c>
      <c r="D123" s="111"/>
      <c r="E123" s="111"/>
      <c r="F123" s="112" t="s">
        <v>11</v>
      </c>
      <c r="G123" s="113"/>
      <c r="H123" s="19" t="s">
        <v>12</v>
      </c>
      <c r="I123" s="112" t="s">
        <v>13</v>
      </c>
      <c r="J123" s="114"/>
      <c r="K123" s="115" t="s">
        <v>14</v>
      </c>
      <c r="L123" s="116"/>
      <c r="M123" s="20" t="s">
        <v>15</v>
      </c>
      <c r="N123" s="16"/>
      <c r="O123" s="7"/>
      <c r="P123" s="78"/>
      <c r="Q123" s="79"/>
      <c r="R123" s="61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21" customHeight="1">
      <c r="A124" s="21"/>
      <c r="B124" s="88">
        <v>90</v>
      </c>
      <c r="C124" s="126" t="s">
        <v>120</v>
      </c>
      <c r="D124" s="97"/>
      <c r="E124" s="98"/>
      <c r="F124" s="99">
        <v>190</v>
      </c>
      <c r="G124" s="100"/>
      <c r="H124" s="89" t="s">
        <v>22</v>
      </c>
      <c r="I124" s="101">
        <v>101</v>
      </c>
      <c r="J124" s="117"/>
      <c r="K124" s="103"/>
      <c r="L124" s="104"/>
      <c r="M124" s="90">
        <f aca="true" t="shared" si="9" ref="M124:M130">K124*I124</f>
        <v>0</v>
      </c>
      <c r="N124" s="16"/>
      <c r="O124" s="7"/>
      <c r="P124" s="78"/>
      <c r="Q124" s="72"/>
      <c r="R124" s="61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21" customHeight="1">
      <c r="A125" s="21"/>
      <c r="B125" s="88">
        <v>91</v>
      </c>
      <c r="C125" s="126" t="s">
        <v>121</v>
      </c>
      <c r="D125" s="97"/>
      <c r="E125" s="98"/>
      <c r="F125" s="99">
        <v>190</v>
      </c>
      <c r="G125" s="100"/>
      <c r="H125" s="89" t="s">
        <v>22</v>
      </c>
      <c r="I125" s="101">
        <v>98</v>
      </c>
      <c r="J125" s="102"/>
      <c r="K125" s="103"/>
      <c r="L125" s="104"/>
      <c r="M125" s="90">
        <f t="shared" si="9"/>
        <v>0</v>
      </c>
      <c r="N125" s="16"/>
      <c r="O125" s="7"/>
      <c r="P125" s="4"/>
      <c r="Q125" s="5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21" customHeight="1">
      <c r="A126" s="21"/>
      <c r="B126" s="88">
        <v>92</v>
      </c>
      <c r="C126" s="126" t="s">
        <v>122</v>
      </c>
      <c r="D126" s="97"/>
      <c r="E126" s="98"/>
      <c r="F126" s="99">
        <v>190</v>
      </c>
      <c r="G126" s="100"/>
      <c r="H126" s="89" t="s">
        <v>22</v>
      </c>
      <c r="I126" s="101">
        <v>97</v>
      </c>
      <c r="J126" s="105"/>
      <c r="K126" s="103"/>
      <c r="L126" s="104"/>
      <c r="M126" s="90">
        <f t="shared" si="9"/>
        <v>0</v>
      </c>
      <c r="N126" s="16"/>
      <c r="O126" s="7"/>
      <c r="P126" s="4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21" customHeight="1">
      <c r="A127" s="21"/>
      <c r="B127" s="88">
        <v>93</v>
      </c>
      <c r="C127" s="126" t="s">
        <v>123</v>
      </c>
      <c r="D127" s="97"/>
      <c r="E127" s="98"/>
      <c r="F127" s="99">
        <v>190</v>
      </c>
      <c r="G127" s="100"/>
      <c r="H127" s="89" t="s">
        <v>22</v>
      </c>
      <c r="I127" s="101">
        <v>105</v>
      </c>
      <c r="J127" s="121"/>
      <c r="K127" s="103"/>
      <c r="L127" s="104"/>
      <c r="M127" s="90">
        <f t="shared" si="9"/>
        <v>0</v>
      </c>
      <c r="N127" s="16"/>
      <c r="O127" s="7"/>
      <c r="P127" s="4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21" customHeight="1">
      <c r="A128" s="21"/>
      <c r="B128" s="88">
        <v>94</v>
      </c>
      <c r="C128" s="126" t="s">
        <v>124</v>
      </c>
      <c r="D128" s="97"/>
      <c r="E128" s="98"/>
      <c r="F128" s="99">
        <v>190</v>
      </c>
      <c r="G128" s="100"/>
      <c r="H128" s="89" t="s">
        <v>22</v>
      </c>
      <c r="I128" s="101">
        <v>107</v>
      </c>
      <c r="J128" s="122"/>
      <c r="K128" s="103"/>
      <c r="L128" s="104"/>
      <c r="M128" s="90">
        <f t="shared" si="9"/>
        <v>0</v>
      </c>
      <c r="N128" s="16"/>
      <c r="O128" s="7"/>
      <c r="P128" s="4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21" customHeight="1">
      <c r="A129" s="21"/>
      <c r="B129" s="88">
        <v>95</v>
      </c>
      <c r="C129" s="126" t="s">
        <v>125</v>
      </c>
      <c r="D129" s="97"/>
      <c r="E129" s="98"/>
      <c r="F129" s="99">
        <v>190</v>
      </c>
      <c r="G129" s="100"/>
      <c r="H129" s="89" t="s">
        <v>22</v>
      </c>
      <c r="I129" s="101">
        <v>101</v>
      </c>
      <c r="J129" s="102"/>
      <c r="K129" s="103"/>
      <c r="L129" s="104"/>
      <c r="M129" s="90">
        <f t="shared" si="9"/>
        <v>0</v>
      </c>
      <c r="N129" s="16"/>
      <c r="O129" s="7"/>
      <c r="P129" s="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21" customHeight="1">
      <c r="A130" s="21"/>
      <c r="B130" s="88">
        <v>96</v>
      </c>
      <c r="C130" s="126" t="s">
        <v>126</v>
      </c>
      <c r="D130" s="97"/>
      <c r="E130" s="98"/>
      <c r="F130" s="99">
        <v>190</v>
      </c>
      <c r="G130" s="100"/>
      <c r="H130" s="89" t="s">
        <v>22</v>
      </c>
      <c r="I130" s="101">
        <v>100</v>
      </c>
      <c r="J130" s="118"/>
      <c r="K130" s="119"/>
      <c r="L130" s="120"/>
      <c r="M130" s="90">
        <f t="shared" si="9"/>
        <v>0</v>
      </c>
      <c r="N130" s="16"/>
      <c r="O130" s="7"/>
      <c r="P130" s="4"/>
      <c r="Q130" s="31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5.75" customHeight="1">
      <c r="A131" s="6"/>
      <c r="B131" s="28"/>
      <c r="C131" s="106" t="s">
        <v>127</v>
      </c>
      <c r="D131" s="107"/>
      <c r="E131" s="107"/>
      <c r="F131" s="107"/>
      <c r="G131" s="107"/>
      <c r="H131" s="107"/>
      <c r="I131" s="107"/>
      <c r="J131" s="107"/>
      <c r="K131" s="123"/>
      <c r="L131" s="123"/>
      <c r="M131" s="109"/>
      <c r="N131" s="16"/>
      <c r="O131" s="7"/>
      <c r="P131" s="78"/>
      <c r="Q131" s="77"/>
      <c r="R131" s="61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23.25" customHeight="1">
      <c r="A132" s="6"/>
      <c r="B132" s="33"/>
      <c r="C132" s="110" t="s">
        <v>10</v>
      </c>
      <c r="D132" s="111"/>
      <c r="E132" s="111"/>
      <c r="F132" s="112" t="s">
        <v>11</v>
      </c>
      <c r="G132" s="113"/>
      <c r="H132" s="19" t="s">
        <v>12</v>
      </c>
      <c r="I132" s="112" t="s">
        <v>13</v>
      </c>
      <c r="J132" s="114"/>
      <c r="K132" s="115" t="s">
        <v>14</v>
      </c>
      <c r="L132" s="116"/>
      <c r="M132" s="20" t="s">
        <v>15</v>
      </c>
      <c r="N132" s="16"/>
      <c r="O132" s="7"/>
      <c r="P132" s="78"/>
      <c r="Q132" s="79"/>
      <c r="R132" s="61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21" customHeight="1">
      <c r="A133" s="21"/>
      <c r="B133" s="88">
        <v>97</v>
      </c>
      <c r="C133" s="126" t="s">
        <v>128</v>
      </c>
      <c r="D133" s="97"/>
      <c r="E133" s="98"/>
      <c r="F133" s="99">
        <v>130</v>
      </c>
      <c r="G133" s="100"/>
      <c r="H133" s="89" t="s">
        <v>129</v>
      </c>
      <c r="I133" s="101">
        <v>78</v>
      </c>
      <c r="J133" s="117"/>
      <c r="K133" s="103"/>
      <c r="L133" s="104"/>
      <c r="M133" s="90">
        <f>K133*I133</f>
        <v>0</v>
      </c>
      <c r="N133" s="16"/>
      <c r="O133" s="7"/>
      <c r="P133" s="78"/>
      <c r="Q133" s="72"/>
      <c r="R133" s="61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21" customHeight="1">
      <c r="A134" s="21"/>
      <c r="B134" s="88">
        <v>98</v>
      </c>
      <c r="C134" s="96" t="s">
        <v>214</v>
      </c>
      <c r="D134" s="97"/>
      <c r="E134" s="98"/>
      <c r="F134" s="99">
        <v>110</v>
      </c>
      <c r="G134" s="100"/>
      <c r="H134" s="89" t="s">
        <v>129</v>
      </c>
      <c r="I134" s="101">
        <v>76</v>
      </c>
      <c r="J134" s="102"/>
      <c r="K134" s="103"/>
      <c r="L134" s="104"/>
      <c r="M134" s="90">
        <f>K134*I134</f>
        <v>0</v>
      </c>
      <c r="N134" s="16"/>
      <c r="O134" s="7"/>
      <c r="P134" s="4"/>
      <c r="Q134" s="54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42" customHeight="1">
      <c r="A135" s="21"/>
      <c r="B135" s="88">
        <v>99</v>
      </c>
      <c r="C135" s="126" t="s">
        <v>130</v>
      </c>
      <c r="D135" s="97"/>
      <c r="E135" s="98"/>
      <c r="F135" s="99">
        <v>130</v>
      </c>
      <c r="G135" s="100"/>
      <c r="H135" s="89" t="s">
        <v>131</v>
      </c>
      <c r="I135" s="101">
        <v>84</v>
      </c>
      <c r="J135" s="105"/>
      <c r="K135" s="103"/>
      <c r="L135" s="104"/>
      <c r="M135" s="90">
        <f>K135*I135</f>
        <v>0</v>
      </c>
      <c r="N135" s="16"/>
      <c r="O135" s="7"/>
      <c r="P135" s="4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42" customHeight="1">
      <c r="A136" s="21"/>
      <c r="B136" s="88">
        <v>100</v>
      </c>
      <c r="C136" s="126" t="s">
        <v>132</v>
      </c>
      <c r="D136" s="97"/>
      <c r="E136" s="98"/>
      <c r="F136" s="99">
        <v>130</v>
      </c>
      <c r="G136" s="100"/>
      <c r="H136" s="89" t="s">
        <v>131</v>
      </c>
      <c r="I136" s="101">
        <v>80</v>
      </c>
      <c r="J136" s="121"/>
      <c r="K136" s="103"/>
      <c r="L136" s="104"/>
      <c r="M136" s="90">
        <f>K136*I136</f>
        <v>0</v>
      </c>
      <c r="N136" s="16"/>
      <c r="O136" s="7"/>
      <c r="P136" s="4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42" customHeight="1">
      <c r="A137" s="21"/>
      <c r="B137" s="88">
        <v>101</v>
      </c>
      <c r="C137" s="126" t="s">
        <v>133</v>
      </c>
      <c r="D137" s="97"/>
      <c r="E137" s="98"/>
      <c r="F137" s="99">
        <v>130</v>
      </c>
      <c r="G137" s="100"/>
      <c r="H137" s="89" t="s">
        <v>131</v>
      </c>
      <c r="I137" s="101">
        <v>77</v>
      </c>
      <c r="J137" s="131"/>
      <c r="K137" s="103"/>
      <c r="L137" s="104"/>
      <c r="M137" s="90">
        <f>K137*I137</f>
        <v>0</v>
      </c>
      <c r="N137" s="16"/>
      <c r="O137" s="7"/>
      <c r="P137" s="4"/>
      <c r="Q137" s="31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5" customHeight="1" thickBot="1">
      <c r="A138" s="6"/>
      <c r="B138" s="28"/>
      <c r="C138" s="106" t="s">
        <v>209</v>
      </c>
      <c r="D138" s="107"/>
      <c r="E138" s="107"/>
      <c r="F138" s="107"/>
      <c r="G138" s="107"/>
      <c r="H138" s="107"/>
      <c r="I138" s="107"/>
      <c r="J138" s="107"/>
      <c r="K138" s="108"/>
      <c r="L138" s="108"/>
      <c r="M138" s="109"/>
      <c r="N138" s="16"/>
      <c r="O138" s="7"/>
      <c r="P138" s="78"/>
      <c r="Q138" s="77"/>
      <c r="R138" s="61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23.25" customHeight="1">
      <c r="A139" s="6"/>
      <c r="B139" s="33"/>
      <c r="C139" s="110" t="s">
        <v>10</v>
      </c>
      <c r="D139" s="111"/>
      <c r="E139" s="111"/>
      <c r="F139" s="112" t="s">
        <v>11</v>
      </c>
      <c r="G139" s="113"/>
      <c r="H139" s="19" t="s">
        <v>12</v>
      </c>
      <c r="I139" s="112" t="s">
        <v>13</v>
      </c>
      <c r="J139" s="114"/>
      <c r="K139" s="115" t="s">
        <v>14</v>
      </c>
      <c r="L139" s="116"/>
      <c r="M139" s="20" t="s">
        <v>15</v>
      </c>
      <c r="N139" s="16"/>
      <c r="O139" s="7"/>
      <c r="P139" s="78"/>
      <c r="Q139" s="79"/>
      <c r="R139" s="61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21" customHeight="1">
      <c r="A140" s="21"/>
      <c r="B140" s="88">
        <v>102</v>
      </c>
      <c r="C140" s="96" t="s">
        <v>210</v>
      </c>
      <c r="D140" s="97"/>
      <c r="E140" s="98"/>
      <c r="F140" s="99">
        <v>160</v>
      </c>
      <c r="G140" s="100"/>
      <c r="H140" s="89" t="s">
        <v>129</v>
      </c>
      <c r="I140" s="101">
        <v>94</v>
      </c>
      <c r="J140" s="117"/>
      <c r="K140" s="103"/>
      <c r="L140" s="104"/>
      <c r="M140" s="90">
        <f>K140*I140</f>
        <v>0</v>
      </c>
      <c r="N140" s="16"/>
      <c r="O140" s="7"/>
      <c r="P140" s="78"/>
      <c r="Q140" s="72"/>
      <c r="R140" s="61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21" customHeight="1">
      <c r="A141" s="21"/>
      <c r="B141" s="88">
        <v>103</v>
      </c>
      <c r="C141" s="96" t="s">
        <v>211</v>
      </c>
      <c r="D141" s="97"/>
      <c r="E141" s="98"/>
      <c r="F141" s="99">
        <v>160</v>
      </c>
      <c r="G141" s="100"/>
      <c r="H141" s="89" t="s">
        <v>129</v>
      </c>
      <c r="I141" s="101">
        <v>98</v>
      </c>
      <c r="J141" s="102"/>
      <c r="K141" s="103"/>
      <c r="L141" s="104"/>
      <c r="M141" s="90">
        <f>K141*I141</f>
        <v>0</v>
      </c>
      <c r="N141" s="16"/>
      <c r="O141" s="7"/>
      <c r="P141" s="4"/>
      <c r="Q141" s="5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21" customHeight="1">
      <c r="A142" s="21"/>
      <c r="B142" s="88">
        <v>104</v>
      </c>
      <c r="C142" s="96" t="s">
        <v>216</v>
      </c>
      <c r="D142" s="193"/>
      <c r="E142" s="194"/>
      <c r="F142" s="99">
        <v>160</v>
      </c>
      <c r="G142" s="100"/>
      <c r="H142" s="89" t="s">
        <v>129</v>
      </c>
      <c r="I142" s="101">
        <v>92</v>
      </c>
      <c r="J142" s="102"/>
      <c r="K142" s="103"/>
      <c r="L142" s="104"/>
      <c r="M142" s="90">
        <f>K142*I142</f>
        <v>0</v>
      </c>
      <c r="N142" s="16"/>
      <c r="O142" s="7"/>
      <c r="P142" s="4"/>
      <c r="Q142" s="5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21" customHeight="1">
      <c r="A143" s="21"/>
      <c r="B143" s="88">
        <v>105</v>
      </c>
      <c r="C143" s="96" t="s">
        <v>217</v>
      </c>
      <c r="D143" s="193"/>
      <c r="E143" s="194"/>
      <c r="F143" s="99">
        <v>160</v>
      </c>
      <c r="G143" s="100"/>
      <c r="H143" s="195" t="s">
        <v>129</v>
      </c>
      <c r="I143" s="101">
        <v>98</v>
      </c>
      <c r="J143" s="102"/>
      <c r="K143" s="103"/>
      <c r="L143" s="104"/>
      <c r="M143" s="90">
        <f>K143*I143</f>
        <v>0</v>
      </c>
      <c r="N143" s="16"/>
      <c r="O143" s="7"/>
      <c r="P143" s="4"/>
      <c r="Q143" s="5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21" customHeight="1">
      <c r="A144" s="21"/>
      <c r="B144" s="88">
        <v>106</v>
      </c>
      <c r="C144" s="96" t="s">
        <v>215</v>
      </c>
      <c r="D144" s="97"/>
      <c r="E144" s="98"/>
      <c r="F144" s="99">
        <v>160</v>
      </c>
      <c r="G144" s="100"/>
      <c r="H144" s="89" t="s">
        <v>129</v>
      </c>
      <c r="I144" s="196">
        <v>92</v>
      </c>
      <c r="J144" s="121"/>
      <c r="K144" s="103"/>
      <c r="L144" s="104"/>
      <c r="M144" s="90">
        <f>K144*I144</f>
        <v>0</v>
      </c>
      <c r="N144" s="16"/>
      <c r="O144" s="7"/>
      <c r="P144" s="4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21" customHeight="1">
      <c r="A145" s="21"/>
      <c r="B145" s="88">
        <v>107</v>
      </c>
      <c r="C145" s="96" t="s">
        <v>212</v>
      </c>
      <c r="D145" s="97"/>
      <c r="E145" s="98"/>
      <c r="F145" s="99">
        <v>160</v>
      </c>
      <c r="G145" s="100"/>
      <c r="H145" s="89" t="s">
        <v>129</v>
      </c>
      <c r="I145" s="101">
        <v>94</v>
      </c>
      <c r="J145" s="105"/>
      <c r="K145" s="103"/>
      <c r="L145" s="104"/>
      <c r="M145" s="90">
        <f>K145*I145</f>
        <v>0</v>
      </c>
      <c r="N145" s="16"/>
      <c r="O145" s="7"/>
      <c r="P145" s="4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5" customHeight="1" thickBot="1">
      <c r="A146" s="6"/>
      <c r="B146" s="28"/>
      <c r="C146" s="106" t="s">
        <v>134</v>
      </c>
      <c r="D146" s="107"/>
      <c r="E146" s="107"/>
      <c r="F146" s="107"/>
      <c r="G146" s="107"/>
      <c r="H146" s="107"/>
      <c r="I146" s="107"/>
      <c r="J146" s="107"/>
      <c r="K146" s="108"/>
      <c r="L146" s="108"/>
      <c r="M146" s="109"/>
      <c r="N146" s="16"/>
      <c r="O146" s="7"/>
      <c r="P146" s="78"/>
      <c r="Q146" s="77"/>
      <c r="R146" s="61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23.25" customHeight="1">
      <c r="A147" s="6"/>
      <c r="B147" s="33"/>
      <c r="C147" s="110" t="s">
        <v>10</v>
      </c>
      <c r="D147" s="111"/>
      <c r="E147" s="111"/>
      <c r="F147" s="112" t="s">
        <v>11</v>
      </c>
      <c r="G147" s="113"/>
      <c r="H147" s="19" t="s">
        <v>12</v>
      </c>
      <c r="I147" s="112" t="s">
        <v>13</v>
      </c>
      <c r="J147" s="114"/>
      <c r="K147" s="115" t="s">
        <v>14</v>
      </c>
      <c r="L147" s="116"/>
      <c r="M147" s="20" t="s">
        <v>15</v>
      </c>
      <c r="N147" s="16"/>
      <c r="O147" s="7"/>
      <c r="P147" s="78"/>
      <c r="Q147" s="79"/>
      <c r="R147" s="61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21" customHeight="1">
      <c r="A148" s="21"/>
      <c r="B148" s="88">
        <v>108</v>
      </c>
      <c r="C148" s="126" t="s">
        <v>135</v>
      </c>
      <c r="D148" s="97"/>
      <c r="E148" s="98"/>
      <c r="F148" s="99">
        <v>150</v>
      </c>
      <c r="G148" s="100"/>
      <c r="H148" s="89" t="s">
        <v>22</v>
      </c>
      <c r="I148" s="101">
        <v>78</v>
      </c>
      <c r="J148" s="117"/>
      <c r="K148" s="103"/>
      <c r="L148" s="104"/>
      <c r="M148" s="90">
        <f>K148*I148</f>
        <v>0</v>
      </c>
      <c r="N148" s="16"/>
      <c r="O148" s="7"/>
      <c r="P148" s="78"/>
      <c r="Q148" s="72"/>
      <c r="R148" s="61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21" customHeight="1">
      <c r="A149" s="21"/>
      <c r="B149" s="88">
        <v>109</v>
      </c>
      <c r="C149" s="96" t="s">
        <v>136</v>
      </c>
      <c r="D149" s="97"/>
      <c r="E149" s="98"/>
      <c r="F149" s="99">
        <v>150</v>
      </c>
      <c r="G149" s="100"/>
      <c r="H149" s="89" t="s">
        <v>22</v>
      </c>
      <c r="I149" s="101">
        <v>80</v>
      </c>
      <c r="J149" s="102"/>
      <c r="K149" s="103"/>
      <c r="L149" s="104"/>
      <c r="M149" s="90">
        <f>K149*I149</f>
        <v>0</v>
      </c>
      <c r="N149" s="16"/>
      <c r="O149" s="7"/>
      <c r="P149" s="4"/>
      <c r="Q149" s="5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21" customHeight="1">
      <c r="A150" s="21"/>
      <c r="B150" s="88">
        <v>110</v>
      </c>
      <c r="C150" s="126" t="s">
        <v>137</v>
      </c>
      <c r="D150" s="97"/>
      <c r="E150" s="98"/>
      <c r="F150" s="99">
        <v>150</v>
      </c>
      <c r="G150" s="100"/>
      <c r="H150" s="89" t="s">
        <v>22</v>
      </c>
      <c r="I150" s="101">
        <v>86</v>
      </c>
      <c r="J150" s="105"/>
      <c r="K150" s="103"/>
      <c r="L150" s="104"/>
      <c r="M150" s="90">
        <f>K150*I150</f>
        <v>0</v>
      </c>
      <c r="N150" s="16"/>
      <c r="O150" s="7"/>
      <c r="P150" s="4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21" customHeight="1">
      <c r="A151" s="21"/>
      <c r="B151" s="88">
        <v>111</v>
      </c>
      <c r="C151" s="126" t="s">
        <v>138</v>
      </c>
      <c r="D151" s="97"/>
      <c r="E151" s="98"/>
      <c r="F151" s="99">
        <v>150</v>
      </c>
      <c r="G151" s="100"/>
      <c r="H151" s="89" t="s">
        <v>22</v>
      </c>
      <c r="I151" s="101">
        <v>86</v>
      </c>
      <c r="J151" s="121"/>
      <c r="K151" s="103"/>
      <c r="L151" s="104"/>
      <c r="M151" s="90">
        <f>K151*I151</f>
        <v>0</v>
      </c>
      <c r="N151" s="16"/>
      <c r="O151" s="7"/>
      <c r="P151" s="4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21" customHeight="1">
      <c r="A152" s="21"/>
      <c r="B152" s="88">
        <v>112</v>
      </c>
      <c r="C152" s="126" t="s">
        <v>139</v>
      </c>
      <c r="D152" s="97"/>
      <c r="E152" s="98"/>
      <c r="F152" s="99">
        <v>150</v>
      </c>
      <c r="G152" s="100"/>
      <c r="H152" s="89" t="s">
        <v>22</v>
      </c>
      <c r="I152" s="101">
        <v>104</v>
      </c>
      <c r="J152" s="131"/>
      <c r="K152" s="103"/>
      <c r="L152" s="104"/>
      <c r="M152" s="90">
        <f>K152*I152</f>
        <v>0</v>
      </c>
      <c r="N152" s="16"/>
      <c r="O152" s="7"/>
      <c r="P152" s="4"/>
      <c r="Q152" s="31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5" customHeight="1">
      <c r="A153" s="6"/>
      <c r="B153" s="28"/>
      <c r="C153" s="106" t="s">
        <v>140</v>
      </c>
      <c r="D153" s="107"/>
      <c r="E153" s="107"/>
      <c r="F153" s="107"/>
      <c r="G153" s="107"/>
      <c r="H153" s="107"/>
      <c r="I153" s="107"/>
      <c r="J153" s="107"/>
      <c r="K153" s="108"/>
      <c r="L153" s="108"/>
      <c r="M153" s="109"/>
      <c r="N153" s="16"/>
      <c r="O153" s="7"/>
      <c r="P153" s="78"/>
      <c r="Q153" s="77"/>
      <c r="R153" s="61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23.25" customHeight="1">
      <c r="A154" s="6"/>
      <c r="B154" s="33"/>
      <c r="C154" s="112" t="s">
        <v>10</v>
      </c>
      <c r="D154" s="124"/>
      <c r="E154" s="113"/>
      <c r="F154" s="112" t="s">
        <v>11</v>
      </c>
      <c r="G154" s="113"/>
      <c r="H154" s="19" t="s">
        <v>12</v>
      </c>
      <c r="I154" s="112" t="s">
        <v>13</v>
      </c>
      <c r="J154" s="114"/>
      <c r="K154" s="115" t="s">
        <v>14</v>
      </c>
      <c r="L154" s="116"/>
      <c r="M154" s="20" t="s">
        <v>15</v>
      </c>
      <c r="N154" s="16"/>
      <c r="O154" s="7"/>
      <c r="P154" s="78"/>
      <c r="Q154" s="79"/>
      <c r="R154" s="61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21" customHeight="1">
      <c r="A155" s="21"/>
      <c r="B155" s="88">
        <v>113</v>
      </c>
      <c r="C155" s="126" t="s">
        <v>141</v>
      </c>
      <c r="D155" s="97"/>
      <c r="E155" s="98"/>
      <c r="F155" s="99">
        <v>80</v>
      </c>
      <c r="G155" s="100"/>
      <c r="H155" s="89" t="s">
        <v>22</v>
      </c>
      <c r="I155" s="101">
        <v>39</v>
      </c>
      <c r="J155" s="117"/>
      <c r="K155" s="103"/>
      <c r="L155" s="104"/>
      <c r="M155" s="90">
        <f>K155*I155</f>
        <v>0</v>
      </c>
      <c r="N155" s="16"/>
      <c r="O155" s="7"/>
      <c r="P155" s="78"/>
      <c r="Q155" s="72"/>
      <c r="R155" s="61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21" customHeight="1">
      <c r="A156" s="21"/>
      <c r="B156" s="88">
        <v>114</v>
      </c>
      <c r="C156" s="126" t="s">
        <v>142</v>
      </c>
      <c r="D156" s="97"/>
      <c r="E156" s="98"/>
      <c r="F156" s="99">
        <v>140</v>
      </c>
      <c r="G156" s="100"/>
      <c r="H156" s="89" t="s">
        <v>22</v>
      </c>
      <c r="I156" s="101">
        <v>77</v>
      </c>
      <c r="J156" s="102"/>
      <c r="K156" s="103"/>
      <c r="L156" s="104"/>
      <c r="M156" s="90">
        <f>K156*I156</f>
        <v>0</v>
      </c>
      <c r="N156" s="16"/>
      <c r="O156" s="7"/>
      <c r="P156" s="4"/>
      <c r="Q156" s="5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1:47" ht="21" customHeight="1">
      <c r="A157" s="21"/>
      <c r="B157" s="88">
        <v>115</v>
      </c>
      <c r="C157" s="126" t="s">
        <v>143</v>
      </c>
      <c r="D157" s="97"/>
      <c r="E157" s="98"/>
      <c r="F157" s="99">
        <v>140</v>
      </c>
      <c r="G157" s="100"/>
      <c r="H157" s="89" t="s">
        <v>22</v>
      </c>
      <c r="I157" s="101">
        <v>87</v>
      </c>
      <c r="J157" s="105"/>
      <c r="K157" s="103"/>
      <c r="L157" s="104"/>
      <c r="M157" s="90">
        <f>K157*I157</f>
        <v>0</v>
      </c>
      <c r="N157" s="16"/>
      <c r="O157" s="7"/>
      <c r="P157" s="4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47" ht="21" customHeight="1">
      <c r="A158" s="21"/>
      <c r="B158" s="88">
        <v>116</v>
      </c>
      <c r="C158" s="126" t="s">
        <v>144</v>
      </c>
      <c r="D158" s="97"/>
      <c r="E158" s="98"/>
      <c r="F158" s="99">
        <v>120</v>
      </c>
      <c r="G158" s="100"/>
      <c r="H158" s="89" t="s">
        <v>22</v>
      </c>
      <c r="I158" s="101">
        <v>106</v>
      </c>
      <c r="J158" s="131"/>
      <c r="K158" s="119"/>
      <c r="L158" s="120"/>
      <c r="M158" s="90">
        <f>K158*I158</f>
        <v>0</v>
      </c>
      <c r="N158" s="16"/>
      <c r="O158" s="7"/>
      <c r="P158" s="4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1:47" ht="15.75" customHeight="1">
      <c r="A159" s="6"/>
      <c r="B159" s="28"/>
      <c r="C159" s="106" t="s">
        <v>145</v>
      </c>
      <c r="D159" s="107"/>
      <c r="E159" s="107"/>
      <c r="F159" s="107"/>
      <c r="G159" s="107"/>
      <c r="H159" s="107"/>
      <c r="I159" s="107"/>
      <c r="J159" s="107"/>
      <c r="K159" s="123"/>
      <c r="L159" s="123"/>
      <c r="M159" s="109"/>
      <c r="N159" s="16"/>
      <c r="O159" s="7"/>
      <c r="P159" s="4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23.25" customHeight="1">
      <c r="A160" s="6"/>
      <c r="B160" s="33"/>
      <c r="C160" s="112" t="s">
        <v>10</v>
      </c>
      <c r="D160" s="124"/>
      <c r="E160" s="113"/>
      <c r="F160" s="112" t="s">
        <v>11</v>
      </c>
      <c r="G160" s="113"/>
      <c r="H160" s="19" t="s">
        <v>12</v>
      </c>
      <c r="I160" s="112" t="s">
        <v>13</v>
      </c>
      <c r="J160" s="114"/>
      <c r="K160" s="147" t="s">
        <v>14</v>
      </c>
      <c r="L160" s="148"/>
      <c r="M160" s="20" t="s">
        <v>15</v>
      </c>
      <c r="N160" s="16"/>
      <c r="O160" s="7"/>
      <c r="P160" s="4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21" customHeight="1">
      <c r="A161" s="21"/>
      <c r="B161" s="88">
        <v>117</v>
      </c>
      <c r="C161" s="126" t="s">
        <v>146</v>
      </c>
      <c r="D161" s="97"/>
      <c r="E161" s="98"/>
      <c r="F161" s="99">
        <v>160</v>
      </c>
      <c r="G161" s="100"/>
      <c r="H161" s="89" t="s">
        <v>22</v>
      </c>
      <c r="I161" s="101">
        <v>110</v>
      </c>
      <c r="J161" s="117"/>
      <c r="K161" s="103"/>
      <c r="L161" s="104"/>
      <c r="M161" s="90">
        <f>K161*I161</f>
        <v>0</v>
      </c>
      <c r="N161" s="16"/>
      <c r="O161" s="7"/>
      <c r="P161" s="4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ht="21" customHeight="1">
      <c r="A162" s="21"/>
      <c r="B162" s="88">
        <v>118</v>
      </c>
      <c r="C162" s="126" t="s">
        <v>147</v>
      </c>
      <c r="D162" s="97"/>
      <c r="E162" s="98"/>
      <c r="F162" s="99">
        <v>150</v>
      </c>
      <c r="G162" s="100"/>
      <c r="H162" s="89" t="s">
        <v>22</v>
      </c>
      <c r="I162" s="101">
        <v>110</v>
      </c>
      <c r="J162" s="102"/>
      <c r="K162" s="103"/>
      <c r="L162" s="104"/>
      <c r="M162" s="90">
        <f>K162*I162</f>
        <v>0</v>
      </c>
      <c r="N162" s="16"/>
      <c r="O162" s="7"/>
      <c r="P162" s="4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ht="21" customHeight="1" thickBot="1">
      <c r="A163" s="21"/>
      <c r="B163" s="88">
        <v>119</v>
      </c>
      <c r="C163" s="126" t="s">
        <v>148</v>
      </c>
      <c r="D163" s="97"/>
      <c r="E163" s="98"/>
      <c r="F163" s="99">
        <v>170</v>
      </c>
      <c r="G163" s="100"/>
      <c r="H163" s="89" t="s">
        <v>22</v>
      </c>
      <c r="I163" s="101">
        <v>112</v>
      </c>
      <c r="J163" s="118"/>
      <c r="K163" s="119"/>
      <c r="L163" s="120"/>
      <c r="M163" s="90">
        <f>K163*I163</f>
        <v>0</v>
      </c>
      <c r="N163" s="16"/>
      <c r="O163" s="7"/>
      <c r="P163" s="4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ht="12.75" customHeight="1" thickBot="1">
      <c r="A164" s="6"/>
      <c r="B164" s="28"/>
      <c r="C164" s="106" t="s">
        <v>150</v>
      </c>
      <c r="D164" s="107"/>
      <c r="E164" s="107"/>
      <c r="F164" s="107"/>
      <c r="G164" s="107"/>
      <c r="H164" s="107"/>
      <c r="I164" s="107"/>
      <c r="J164" s="107"/>
      <c r="K164" s="123"/>
      <c r="L164" s="123"/>
      <c r="M164" s="109"/>
      <c r="N164" s="16"/>
      <c r="O164" s="7"/>
      <c r="P164" s="4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ht="24" customHeight="1">
      <c r="A165" s="6"/>
      <c r="B165" s="33"/>
      <c r="C165" s="112" t="s">
        <v>10</v>
      </c>
      <c r="D165" s="124"/>
      <c r="E165" s="113"/>
      <c r="F165" s="112" t="s">
        <v>11</v>
      </c>
      <c r="G165" s="113"/>
      <c r="H165" s="19" t="s">
        <v>12</v>
      </c>
      <c r="I165" s="112" t="s">
        <v>151</v>
      </c>
      <c r="J165" s="114"/>
      <c r="K165" s="115" t="s">
        <v>14</v>
      </c>
      <c r="L165" s="116"/>
      <c r="M165" s="20" t="s">
        <v>15</v>
      </c>
      <c r="N165" s="16"/>
      <c r="O165" s="7"/>
      <c r="P165" s="4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21" customHeight="1">
      <c r="A166" s="21"/>
      <c r="B166" s="22">
        <v>120</v>
      </c>
      <c r="C166" s="126" t="s">
        <v>152</v>
      </c>
      <c r="D166" s="97"/>
      <c r="E166" s="98"/>
      <c r="F166" s="99">
        <v>80</v>
      </c>
      <c r="G166" s="100"/>
      <c r="H166" s="23" t="s">
        <v>22</v>
      </c>
      <c r="I166" s="101">
        <v>43</v>
      </c>
      <c r="J166" s="117"/>
      <c r="K166" s="103"/>
      <c r="L166" s="104"/>
      <c r="M166" s="24">
        <f>K166*I166</f>
        <v>0</v>
      </c>
      <c r="N166" s="16"/>
      <c r="O166" s="7"/>
      <c r="P166" s="4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21" customHeight="1">
      <c r="A167" s="21"/>
      <c r="B167" s="22">
        <v>121</v>
      </c>
      <c r="C167" s="126" t="s">
        <v>153</v>
      </c>
      <c r="D167" s="97"/>
      <c r="E167" s="98"/>
      <c r="F167" s="99">
        <v>80</v>
      </c>
      <c r="G167" s="100"/>
      <c r="H167" s="23" t="s">
        <v>22</v>
      </c>
      <c r="I167" s="101">
        <v>43</v>
      </c>
      <c r="J167" s="102"/>
      <c r="K167" s="103"/>
      <c r="L167" s="104"/>
      <c r="M167" s="24">
        <f>K167*I167</f>
        <v>0</v>
      </c>
      <c r="N167" s="16"/>
      <c r="O167" s="7"/>
      <c r="P167" s="4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ht="21" customHeight="1">
      <c r="A168" s="21"/>
      <c r="B168" s="22">
        <v>122</v>
      </c>
      <c r="C168" s="126" t="s">
        <v>154</v>
      </c>
      <c r="D168" s="97"/>
      <c r="E168" s="98"/>
      <c r="F168" s="99">
        <v>80</v>
      </c>
      <c r="G168" s="100"/>
      <c r="H168" s="23" t="s">
        <v>22</v>
      </c>
      <c r="I168" s="101">
        <v>45</v>
      </c>
      <c r="J168" s="102"/>
      <c r="K168" s="103"/>
      <c r="L168" s="104"/>
      <c r="M168" s="24">
        <f>K168*I168</f>
        <v>0</v>
      </c>
      <c r="N168" s="16"/>
      <c r="O168" s="7"/>
      <c r="P168" s="4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47" ht="21" customHeight="1">
      <c r="A169" s="21"/>
      <c r="B169" s="22">
        <v>123</v>
      </c>
      <c r="C169" s="126" t="s">
        <v>155</v>
      </c>
      <c r="D169" s="97"/>
      <c r="E169" s="98"/>
      <c r="F169" s="99">
        <v>80</v>
      </c>
      <c r="G169" s="100"/>
      <c r="H169" s="23" t="s">
        <v>22</v>
      </c>
      <c r="I169" s="101">
        <v>43</v>
      </c>
      <c r="J169" s="118"/>
      <c r="K169" s="119"/>
      <c r="L169" s="120"/>
      <c r="M169" s="24">
        <f>K169*I169</f>
        <v>0</v>
      </c>
      <c r="N169" s="16"/>
      <c r="O169" s="7"/>
      <c r="P169" s="4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ht="15.75" customHeight="1">
      <c r="A170" s="6"/>
      <c r="B170" s="28"/>
      <c r="C170" s="106" t="s">
        <v>156</v>
      </c>
      <c r="D170" s="107"/>
      <c r="E170" s="107"/>
      <c r="F170" s="107"/>
      <c r="G170" s="107"/>
      <c r="H170" s="107"/>
      <c r="I170" s="107"/>
      <c r="J170" s="107"/>
      <c r="K170" s="123"/>
      <c r="L170" s="123"/>
      <c r="M170" s="109"/>
      <c r="N170" s="16"/>
      <c r="O170" s="7"/>
      <c r="P170" s="4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ht="23.25" customHeight="1">
      <c r="A171" s="6"/>
      <c r="B171" s="33"/>
      <c r="C171" s="110" t="s">
        <v>10</v>
      </c>
      <c r="D171" s="111"/>
      <c r="E171" s="111"/>
      <c r="F171" s="112" t="s">
        <v>11</v>
      </c>
      <c r="G171" s="113"/>
      <c r="H171" s="19" t="s">
        <v>12</v>
      </c>
      <c r="I171" s="112" t="s">
        <v>13</v>
      </c>
      <c r="J171" s="114"/>
      <c r="K171" s="115" t="s">
        <v>14</v>
      </c>
      <c r="L171" s="116"/>
      <c r="M171" s="20" t="s">
        <v>15</v>
      </c>
      <c r="N171" s="16"/>
      <c r="O171" s="7"/>
      <c r="P171" s="4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ht="25.5" customHeight="1">
      <c r="A172" s="21"/>
      <c r="B172" s="88">
        <v>124</v>
      </c>
      <c r="C172" s="126" t="s">
        <v>157</v>
      </c>
      <c r="D172" s="97"/>
      <c r="E172" s="98"/>
      <c r="F172" s="141" t="s">
        <v>158</v>
      </c>
      <c r="G172" s="100"/>
      <c r="H172" s="89" t="s">
        <v>159</v>
      </c>
      <c r="I172" s="101">
        <v>83</v>
      </c>
      <c r="J172" s="117"/>
      <c r="K172" s="103"/>
      <c r="L172" s="104"/>
      <c r="M172" s="90">
        <f>K172*I172</f>
        <v>0</v>
      </c>
      <c r="N172" s="16"/>
      <c r="O172" s="80"/>
      <c r="P172" s="81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ht="25.5" customHeight="1">
      <c r="A173" s="21"/>
      <c r="B173" s="88">
        <v>125</v>
      </c>
      <c r="C173" s="126" t="s">
        <v>160</v>
      </c>
      <c r="D173" s="97"/>
      <c r="E173" s="98"/>
      <c r="F173" s="141" t="s">
        <v>158</v>
      </c>
      <c r="G173" s="100"/>
      <c r="H173" s="89" t="s">
        <v>159</v>
      </c>
      <c r="I173" s="101">
        <v>95</v>
      </c>
      <c r="J173" s="102"/>
      <c r="K173" s="103"/>
      <c r="L173" s="104"/>
      <c r="M173" s="90">
        <f>K173*I173</f>
        <v>0</v>
      </c>
      <c r="N173" s="16"/>
      <c r="O173" s="7"/>
      <c r="P173" s="4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ht="25.5" customHeight="1">
      <c r="A174" s="21"/>
      <c r="B174" s="88">
        <v>126</v>
      </c>
      <c r="C174" s="96" t="s">
        <v>161</v>
      </c>
      <c r="D174" s="97"/>
      <c r="E174" s="98"/>
      <c r="F174" s="141" t="s">
        <v>162</v>
      </c>
      <c r="G174" s="100"/>
      <c r="H174" s="89" t="s">
        <v>163</v>
      </c>
      <c r="I174" s="101">
        <v>84</v>
      </c>
      <c r="J174" s="102"/>
      <c r="K174" s="103"/>
      <c r="L174" s="104"/>
      <c r="M174" s="90">
        <f>K174*I174</f>
        <v>0</v>
      </c>
      <c r="N174" s="16"/>
      <c r="O174" s="7"/>
      <c r="P174" s="4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ht="25.5" customHeight="1" thickBot="1">
      <c r="A175" s="21"/>
      <c r="B175" s="88">
        <v>127</v>
      </c>
      <c r="C175" s="126" t="s">
        <v>213</v>
      </c>
      <c r="D175" s="97"/>
      <c r="E175" s="98"/>
      <c r="F175" s="141" t="s">
        <v>164</v>
      </c>
      <c r="G175" s="100"/>
      <c r="H175" s="89" t="s">
        <v>159</v>
      </c>
      <c r="I175" s="101">
        <v>14</v>
      </c>
      <c r="J175" s="118"/>
      <c r="K175" s="119"/>
      <c r="L175" s="120"/>
      <c r="M175" s="90">
        <f>K175*I175</f>
        <v>0</v>
      </c>
      <c r="N175" s="16"/>
      <c r="O175" s="82"/>
      <c r="P175" s="93"/>
      <c r="Q175" s="68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ht="15.75" customHeight="1">
      <c r="A176" s="6"/>
      <c r="B176" s="28"/>
      <c r="C176" s="106" t="s">
        <v>165</v>
      </c>
      <c r="D176" s="107"/>
      <c r="E176" s="107"/>
      <c r="F176" s="107"/>
      <c r="G176" s="107"/>
      <c r="H176" s="107"/>
      <c r="I176" s="107"/>
      <c r="J176" s="107"/>
      <c r="K176" s="123"/>
      <c r="L176" s="123"/>
      <c r="M176" s="109"/>
      <c r="N176" s="16"/>
      <c r="O176" s="7"/>
      <c r="P176" s="70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1:47" ht="23.25" customHeight="1">
      <c r="A177" s="6"/>
      <c r="B177" s="33"/>
      <c r="C177" s="110" t="s">
        <v>10</v>
      </c>
      <c r="D177" s="111"/>
      <c r="E177" s="111"/>
      <c r="F177" s="112" t="s">
        <v>11</v>
      </c>
      <c r="G177" s="113"/>
      <c r="H177" s="19" t="s">
        <v>12</v>
      </c>
      <c r="I177" s="112" t="s">
        <v>13</v>
      </c>
      <c r="J177" s="114"/>
      <c r="K177" s="115" t="s">
        <v>14</v>
      </c>
      <c r="L177" s="116"/>
      <c r="M177" s="20" t="s">
        <v>15</v>
      </c>
      <c r="N177" s="16"/>
      <c r="O177" s="7"/>
      <c r="P177" s="4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ht="22.5" customHeight="1">
      <c r="A178" s="21"/>
      <c r="B178" s="88">
        <v>128</v>
      </c>
      <c r="C178" s="126" t="s">
        <v>166</v>
      </c>
      <c r="D178" s="97"/>
      <c r="E178" s="98"/>
      <c r="F178" s="99">
        <v>175</v>
      </c>
      <c r="G178" s="100"/>
      <c r="H178" s="89" t="s">
        <v>167</v>
      </c>
      <c r="I178" s="101">
        <v>123</v>
      </c>
      <c r="J178" s="125"/>
      <c r="K178" s="103"/>
      <c r="L178" s="104"/>
      <c r="M178" s="90">
        <f>K178*I178</f>
        <v>0</v>
      </c>
      <c r="N178" s="16"/>
      <c r="O178" s="7"/>
      <c r="P178" s="4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ht="22.5" customHeight="1">
      <c r="A179" s="21"/>
      <c r="B179" s="88">
        <v>129</v>
      </c>
      <c r="C179" s="126" t="s">
        <v>168</v>
      </c>
      <c r="D179" s="97"/>
      <c r="E179" s="98"/>
      <c r="F179" s="99">
        <v>175</v>
      </c>
      <c r="G179" s="100"/>
      <c r="H179" s="89" t="s">
        <v>167</v>
      </c>
      <c r="I179" s="101">
        <v>130</v>
      </c>
      <c r="J179" s="122"/>
      <c r="K179" s="103"/>
      <c r="L179" s="104"/>
      <c r="M179" s="90">
        <f>K179*I179</f>
        <v>0</v>
      </c>
      <c r="N179" s="16"/>
      <c r="O179" s="7"/>
      <c r="P179" s="4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ht="22.5" customHeight="1">
      <c r="A180" s="21"/>
      <c r="B180" s="88">
        <v>130</v>
      </c>
      <c r="C180" s="126" t="s">
        <v>169</v>
      </c>
      <c r="D180" s="97"/>
      <c r="E180" s="98"/>
      <c r="F180" s="99">
        <v>170</v>
      </c>
      <c r="G180" s="100"/>
      <c r="H180" s="89" t="s">
        <v>167</v>
      </c>
      <c r="I180" s="101">
        <v>122</v>
      </c>
      <c r="J180" s="102"/>
      <c r="K180" s="103"/>
      <c r="L180" s="104"/>
      <c r="M180" s="90">
        <f>K180*I180</f>
        <v>0</v>
      </c>
      <c r="N180" s="16"/>
      <c r="O180" s="7"/>
      <c r="P180" s="4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ht="22.5" customHeight="1" thickBot="1">
      <c r="A181" s="21"/>
      <c r="B181" s="88">
        <v>131</v>
      </c>
      <c r="C181" s="187" t="s">
        <v>170</v>
      </c>
      <c r="D181" s="178"/>
      <c r="E181" s="179"/>
      <c r="F181" s="175">
        <v>170</v>
      </c>
      <c r="G181" s="176"/>
      <c r="H181" s="89" t="s">
        <v>167</v>
      </c>
      <c r="I181" s="180">
        <v>120</v>
      </c>
      <c r="J181" s="186"/>
      <c r="K181" s="184"/>
      <c r="L181" s="185"/>
      <c r="M181" s="90">
        <f>K181*I181</f>
        <v>0</v>
      </c>
      <c r="N181" s="16"/>
      <c r="O181" s="7"/>
      <c r="P181" s="4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22.5" customHeight="1" thickBot="1">
      <c r="A182" s="21"/>
      <c r="B182" s="88">
        <v>132</v>
      </c>
      <c r="C182" s="187" t="s">
        <v>218</v>
      </c>
      <c r="D182" s="178"/>
      <c r="E182" s="179"/>
      <c r="F182" s="175">
        <v>170</v>
      </c>
      <c r="G182" s="176"/>
      <c r="H182" s="89" t="s">
        <v>167</v>
      </c>
      <c r="I182" s="180">
        <v>115</v>
      </c>
      <c r="J182" s="186"/>
      <c r="K182" s="184"/>
      <c r="L182" s="185"/>
      <c r="M182" s="90">
        <f>K182*I182</f>
        <v>0</v>
      </c>
      <c r="N182" s="16"/>
      <c r="O182" s="7"/>
      <c r="P182" s="4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ht="15.75" customHeight="1" thickBot="1">
      <c r="A183" s="6"/>
      <c r="B183" s="28"/>
      <c r="C183" s="106" t="s">
        <v>171</v>
      </c>
      <c r="D183" s="107"/>
      <c r="E183" s="107"/>
      <c r="F183" s="107"/>
      <c r="G183" s="107"/>
      <c r="H183" s="107"/>
      <c r="I183" s="107"/>
      <c r="J183" s="107"/>
      <c r="K183" s="123"/>
      <c r="L183" s="123"/>
      <c r="M183" s="109"/>
      <c r="N183" s="16"/>
      <c r="O183" s="7"/>
      <c r="P183" s="4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23.25" customHeight="1">
      <c r="A184" s="6"/>
      <c r="B184" s="33"/>
      <c r="C184" s="110" t="s">
        <v>10</v>
      </c>
      <c r="D184" s="111"/>
      <c r="E184" s="111"/>
      <c r="F184" s="112" t="s">
        <v>11</v>
      </c>
      <c r="G184" s="113"/>
      <c r="H184" s="19" t="s">
        <v>12</v>
      </c>
      <c r="I184" s="112" t="s">
        <v>13</v>
      </c>
      <c r="J184" s="114"/>
      <c r="K184" s="115" t="s">
        <v>14</v>
      </c>
      <c r="L184" s="116"/>
      <c r="M184" s="20" t="s">
        <v>15</v>
      </c>
      <c r="N184" s="16"/>
      <c r="O184" s="7"/>
      <c r="P184" s="4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20.25" customHeight="1">
      <c r="A185" s="21"/>
      <c r="B185" s="88">
        <v>133</v>
      </c>
      <c r="C185" s="126" t="s">
        <v>172</v>
      </c>
      <c r="D185" s="97"/>
      <c r="E185" s="98"/>
      <c r="F185" s="99">
        <v>200</v>
      </c>
      <c r="G185" s="100"/>
      <c r="H185" s="89" t="s">
        <v>22</v>
      </c>
      <c r="I185" s="101">
        <v>88</v>
      </c>
      <c r="J185" s="117"/>
      <c r="K185" s="103"/>
      <c r="L185" s="104"/>
      <c r="M185" s="90">
        <f>K185*I185</f>
        <v>0</v>
      </c>
      <c r="N185" s="16"/>
      <c r="O185" s="7"/>
      <c r="P185" s="4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ht="20.25" customHeight="1">
      <c r="A186" s="21"/>
      <c r="B186" s="88">
        <v>134</v>
      </c>
      <c r="C186" s="126" t="s">
        <v>173</v>
      </c>
      <c r="D186" s="97"/>
      <c r="E186" s="98"/>
      <c r="F186" s="99">
        <v>190</v>
      </c>
      <c r="G186" s="100"/>
      <c r="H186" s="89" t="s">
        <v>22</v>
      </c>
      <c r="I186" s="101">
        <v>88</v>
      </c>
      <c r="J186" s="102"/>
      <c r="K186" s="103"/>
      <c r="L186" s="104"/>
      <c r="M186" s="90">
        <f>K186*I186</f>
        <v>0</v>
      </c>
      <c r="N186" s="16"/>
      <c r="O186" s="7"/>
      <c r="P186" s="4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ht="32.25" customHeight="1">
      <c r="A187" s="21"/>
      <c r="B187" s="88">
        <v>135</v>
      </c>
      <c r="C187" s="126" t="s">
        <v>174</v>
      </c>
      <c r="D187" s="97"/>
      <c r="E187" s="98"/>
      <c r="F187" s="99">
        <v>110</v>
      </c>
      <c r="G187" s="100"/>
      <c r="H187" s="89" t="s">
        <v>149</v>
      </c>
      <c r="I187" s="101">
        <v>58</v>
      </c>
      <c r="J187" s="118"/>
      <c r="K187" s="103"/>
      <c r="L187" s="104"/>
      <c r="M187" s="90">
        <f>K187*I187</f>
        <v>0</v>
      </c>
      <c r="N187" s="16"/>
      <c r="O187" s="7"/>
      <c r="P187" s="4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ht="15" customHeight="1">
      <c r="A188" s="6"/>
      <c r="B188" s="28"/>
      <c r="C188" s="106" t="s">
        <v>175</v>
      </c>
      <c r="D188" s="107"/>
      <c r="E188" s="107"/>
      <c r="F188" s="107"/>
      <c r="G188" s="107"/>
      <c r="H188" s="107"/>
      <c r="I188" s="107"/>
      <c r="J188" s="107"/>
      <c r="K188" s="108"/>
      <c r="L188" s="108"/>
      <c r="M188" s="109"/>
      <c r="N188" s="16"/>
      <c r="O188" s="7"/>
      <c r="P188" s="4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ht="23.25" customHeight="1">
      <c r="A189" s="6"/>
      <c r="B189" s="33"/>
      <c r="C189" s="110" t="s">
        <v>10</v>
      </c>
      <c r="D189" s="111"/>
      <c r="E189" s="111"/>
      <c r="F189" s="112" t="s">
        <v>11</v>
      </c>
      <c r="G189" s="113"/>
      <c r="H189" s="19" t="s">
        <v>12</v>
      </c>
      <c r="I189" s="112" t="s">
        <v>13</v>
      </c>
      <c r="J189" s="114"/>
      <c r="K189" s="115" t="s">
        <v>14</v>
      </c>
      <c r="L189" s="116"/>
      <c r="M189" s="20" t="s">
        <v>15</v>
      </c>
      <c r="N189" s="16"/>
      <c r="O189" s="7"/>
      <c r="P189" s="4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33" customHeight="1">
      <c r="A190" s="21"/>
      <c r="B190" s="88">
        <v>136</v>
      </c>
      <c r="C190" s="96" t="s">
        <v>176</v>
      </c>
      <c r="D190" s="97"/>
      <c r="E190" s="98"/>
      <c r="F190" s="99">
        <v>60</v>
      </c>
      <c r="G190" s="100"/>
      <c r="H190" s="89" t="s">
        <v>177</v>
      </c>
      <c r="I190" s="101">
        <v>59</v>
      </c>
      <c r="J190" s="117"/>
      <c r="K190" s="103"/>
      <c r="L190" s="104"/>
      <c r="M190" s="90">
        <f aca="true" t="shared" si="10" ref="M190:M202">K190*I190</f>
        <v>0</v>
      </c>
      <c r="N190" s="16"/>
      <c r="O190" s="7"/>
      <c r="P190" s="4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33" customHeight="1">
      <c r="A191" s="21"/>
      <c r="B191" s="88">
        <v>137</v>
      </c>
      <c r="C191" s="96" t="s">
        <v>178</v>
      </c>
      <c r="D191" s="97"/>
      <c r="E191" s="98"/>
      <c r="F191" s="99">
        <v>60</v>
      </c>
      <c r="G191" s="100"/>
      <c r="H191" s="89" t="s">
        <v>177</v>
      </c>
      <c r="I191" s="101">
        <v>59</v>
      </c>
      <c r="J191" s="102"/>
      <c r="K191" s="103"/>
      <c r="L191" s="104"/>
      <c r="M191" s="90">
        <f t="shared" si="10"/>
        <v>0</v>
      </c>
      <c r="N191" s="16"/>
      <c r="O191" s="7"/>
      <c r="P191" s="4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ht="33" customHeight="1">
      <c r="A192" s="21"/>
      <c r="B192" s="88">
        <v>138</v>
      </c>
      <c r="C192" s="96" t="s">
        <v>179</v>
      </c>
      <c r="D192" s="97"/>
      <c r="E192" s="98"/>
      <c r="F192" s="99">
        <v>60</v>
      </c>
      <c r="G192" s="100"/>
      <c r="H192" s="89" t="s">
        <v>177</v>
      </c>
      <c r="I192" s="101">
        <v>59</v>
      </c>
      <c r="J192" s="102"/>
      <c r="K192" s="103"/>
      <c r="L192" s="104"/>
      <c r="M192" s="90">
        <f t="shared" si="10"/>
        <v>0</v>
      </c>
      <c r="N192" s="16"/>
      <c r="O192" s="7"/>
      <c r="P192" s="4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ht="33" customHeight="1">
      <c r="A193" s="21"/>
      <c r="B193" s="88">
        <v>139</v>
      </c>
      <c r="C193" s="126" t="s">
        <v>180</v>
      </c>
      <c r="D193" s="97"/>
      <c r="E193" s="98"/>
      <c r="F193" s="99">
        <v>70</v>
      </c>
      <c r="G193" s="100"/>
      <c r="H193" s="89" t="s">
        <v>181</v>
      </c>
      <c r="I193" s="101">
        <v>59</v>
      </c>
      <c r="J193" s="102"/>
      <c r="K193" s="103"/>
      <c r="L193" s="104"/>
      <c r="M193" s="90">
        <f t="shared" si="10"/>
        <v>0</v>
      </c>
      <c r="N193" s="16"/>
      <c r="O193" s="7"/>
      <c r="P193" s="4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ht="33" customHeight="1">
      <c r="A194" s="21"/>
      <c r="B194" s="88">
        <v>140</v>
      </c>
      <c r="C194" s="126" t="s">
        <v>182</v>
      </c>
      <c r="D194" s="97"/>
      <c r="E194" s="98"/>
      <c r="F194" s="99">
        <v>70</v>
      </c>
      <c r="G194" s="100"/>
      <c r="H194" s="89" t="s">
        <v>181</v>
      </c>
      <c r="I194" s="101">
        <v>59</v>
      </c>
      <c r="J194" s="102"/>
      <c r="K194" s="103"/>
      <c r="L194" s="104"/>
      <c r="M194" s="90">
        <f t="shared" si="10"/>
        <v>0</v>
      </c>
      <c r="N194" s="16"/>
      <c r="O194" s="7"/>
      <c r="P194" s="4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ht="42" customHeight="1">
      <c r="A195" s="21"/>
      <c r="B195" s="88">
        <v>141</v>
      </c>
      <c r="C195" s="126" t="s">
        <v>183</v>
      </c>
      <c r="D195" s="97"/>
      <c r="E195" s="98"/>
      <c r="F195" s="99">
        <v>55</v>
      </c>
      <c r="G195" s="100"/>
      <c r="H195" s="89" t="s">
        <v>184</v>
      </c>
      <c r="I195" s="101">
        <v>39</v>
      </c>
      <c r="J195" s="105"/>
      <c r="K195" s="103"/>
      <c r="L195" s="104"/>
      <c r="M195" s="90">
        <f t="shared" si="10"/>
        <v>0</v>
      </c>
      <c r="N195" s="16"/>
      <c r="O195" s="7"/>
      <c r="P195" s="4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ht="33" customHeight="1">
      <c r="A196" s="21"/>
      <c r="B196" s="88">
        <v>142</v>
      </c>
      <c r="C196" s="126" t="s">
        <v>185</v>
      </c>
      <c r="D196" s="97"/>
      <c r="E196" s="98"/>
      <c r="F196" s="99">
        <v>90</v>
      </c>
      <c r="G196" s="100"/>
      <c r="H196" s="89" t="s">
        <v>184</v>
      </c>
      <c r="I196" s="101">
        <v>52</v>
      </c>
      <c r="J196" s="121"/>
      <c r="K196" s="103"/>
      <c r="L196" s="104"/>
      <c r="M196" s="90">
        <f t="shared" si="10"/>
        <v>0</v>
      </c>
      <c r="N196" s="16"/>
      <c r="O196" s="7"/>
      <c r="P196" s="4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ht="33" customHeight="1">
      <c r="A197" s="21"/>
      <c r="B197" s="88">
        <v>143</v>
      </c>
      <c r="C197" s="126" t="s">
        <v>186</v>
      </c>
      <c r="D197" s="97"/>
      <c r="E197" s="98"/>
      <c r="F197" s="99">
        <v>90</v>
      </c>
      <c r="G197" s="100"/>
      <c r="H197" s="89" t="s">
        <v>184</v>
      </c>
      <c r="I197" s="101">
        <v>52</v>
      </c>
      <c r="J197" s="121"/>
      <c r="K197" s="103"/>
      <c r="L197" s="104"/>
      <c r="M197" s="90">
        <f t="shared" si="10"/>
        <v>0</v>
      </c>
      <c r="N197" s="16"/>
      <c r="O197" s="7"/>
      <c r="P197" s="4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</row>
    <row r="198" spans="1:47" ht="33" customHeight="1">
      <c r="A198" s="21"/>
      <c r="B198" s="88">
        <v>144</v>
      </c>
      <c r="C198" s="126" t="s">
        <v>187</v>
      </c>
      <c r="D198" s="97"/>
      <c r="E198" s="98"/>
      <c r="F198" s="99">
        <v>100</v>
      </c>
      <c r="G198" s="100"/>
      <c r="H198" s="89" t="s">
        <v>188</v>
      </c>
      <c r="I198" s="101">
        <v>110</v>
      </c>
      <c r="J198" s="121"/>
      <c r="K198" s="103"/>
      <c r="L198" s="104"/>
      <c r="M198" s="90">
        <f t="shared" si="10"/>
        <v>0</v>
      </c>
      <c r="N198" s="16"/>
      <c r="O198" s="7"/>
      <c r="P198" s="4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8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4"/>
    </row>
    <row r="199" spans="1:47" ht="33" customHeight="1">
      <c r="A199" s="21"/>
      <c r="B199" s="88">
        <v>145</v>
      </c>
      <c r="C199" s="126" t="s">
        <v>189</v>
      </c>
      <c r="D199" s="97"/>
      <c r="E199" s="98"/>
      <c r="F199" s="99">
        <v>100</v>
      </c>
      <c r="G199" s="100"/>
      <c r="H199" s="89" t="s">
        <v>188</v>
      </c>
      <c r="I199" s="101">
        <v>110</v>
      </c>
      <c r="J199" s="121"/>
      <c r="K199" s="103"/>
      <c r="L199" s="104"/>
      <c r="M199" s="90">
        <f t="shared" si="10"/>
        <v>0</v>
      </c>
      <c r="N199" s="16"/>
      <c r="O199" s="7"/>
      <c r="P199" s="4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8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4"/>
    </row>
    <row r="200" spans="1:47" ht="33" customHeight="1">
      <c r="A200" s="21"/>
      <c r="B200" s="88">
        <v>146</v>
      </c>
      <c r="C200" s="126" t="s">
        <v>190</v>
      </c>
      <c r="D200" s="97"/>
      <c r="E200" s="98"/>
      <c r="F200" s="99">
        <v>100</v>
      </c>
      <c r="G200" s="100"/>
      <c r="H200" s="89" t="s">
        <v>188</v>
      </c>
      <c r="I200" s="101">
        <v>110</v>
      </c>
      <c r="J200" s="121"/>
      <c r="K200" s="103"/>
      <c r="L200" s="104"/>
      <c r="M200" s="90">
        <f t="shared" si="10"/>
        <v>0</v>
      </c>
      <c r="N200" s="16"/>
      <c r="O200" s="7"/>
      <c r="P200" s="4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8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4"/>
    </row>
    <row r="201" spans="1:47" ht="33" customHeight="1">
      <c r="A201" s="21"/>
      <c r="B201" s="88">
        <v>147</v>
      </c>
      <c r="C201" s="177" t="s">
        <v>191</v>
      </c>
      <c r="D201" s="178"/>
      <c r="E201" s="179"/>
      <c r="F201" s="175">
        <v>80</v>
      </c>
      <c r="G201" s="176"/>
      <c r="H201" s="89" t="s">
        <v>192</v>
      </c>
      <c r="I201" s="180">
        <v>66</v>
      </c>
      <c r="J201" s="181"/>
      <c r="K201" s="182"/>
      <c r="L201" s="183"/>
      <c r="M201" s="90">
        <f t="shared" si="10"/>
        <v>0</v>
      </c>
      <c r="N201" s="16"/>
      <c r="O201" s="7"/>
      <c r="P201" s="4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8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4"/>
    </row>
    <row r="202" spans="1:47" ht="45" customHeight="1">
      <c r="A202" s="21"/>
      <c r="B202" s="88">
        <v>148</v>
      </c>
      <c r="C202" s="126" t="s">
        <v>193</v>
      </c>
      <c r="D202" s="97"/>
      <c r="E202" s="98"/>
      <c r="F202" s="99">
        <v>100</v>
      </c>
      <c r="G202" s="100"/>
      <c r="H202" s="89" t="s">
        <v>184</v>
      </c>
      <c r="I202" s="101">
        <v>52</v>
      </c>
      <c r="J202" s="131"/>
      <c r="K202" s="119"/>
      <c r="L202" s="120"/>
      <c r="M202" s="90">
        <f t="shared" si="10"/>
        <v>0</v>
      </c>
      <c r="N202" s="16"/>
      <c r="O202" s="7"/>
      <c r="P202" s="4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</row>
    <row r="203" spans="1:47" ht="15.75" customHeight="1">
      <c r="A203" s="6"/>
      <c r="B203" s="28"/>
      <c r="C203" s="106" t="s">
        <v>194</v>
      </c>
      <c r="D203" s="107"/>
      <c r="E203" s="107"/>
      <c r="F203" s="107"/>
      <c r="G203" s="107"/>
      <c r="H203" s="107"/>
      <c r="I203" s="107"/>
      <c r="J203" s="107"/>
      <c r="K203" s="123"/>
      <c r="L203" s="123"/>
      <c r="M203" s="109"/>
      <c r="N203" s="16"/>
      <c r="O203" s="7"/>
      <c r="P203" s="4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ht="23.25" customHeight="1">
      <c r="A204" s="6"/>
      <c r="B204" s="33"/>
      <c r="C204" s="110" t="s">
        <v>10</v>
      </c>
      <c r="D204" s="111"/>
      <c r="E204" s="111"/>
      <c r="F204" s="112" t="s">
        <v>11</v>
      </c>
      <c r="G204" s="113"/>
      <c r="H204" s="19" t="s">
        <v>12</v>
      </c>
      <c r="I204" s="112" t="s">
        <v>195</v>
      </c>
      <c r="J204" s="114"/>
      <c r="K204" s="115" t="s">
        <v>14</v>
      </c>
      <c r="L204" s="116"/>
      <c r="M204" s="20" t="s">
        <v>15</v>
      </c>
      <c r="N204" s="16"/>
      <c r="O204" s="7"/>
      <c r="P204" s="4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22.5" customHeight="1">
      <c r="A205" s="21"/>
      <c r="B205" s="88">
        <v>149</v>
      </c>
      <c r="C205" s="96" t="s">
        <v>196</v>
      </c>
      <c r="D205" s="97"/>
      <c r="E205" s="98"/>
      <c r="F205" s="99">
        <v>200</v>
      </c>
      <c r="G205" s="100"/>
      <c r="H205" s="89" t="s">
        <v>197</v>
      </c>
      <c r="I205" s="101">
        <v>215</v>
      </c>
      <c r="J205" s="125"/>
      <c r="K205" s="103"/>
      <c r="L205" s="104"/>
      <c r="M205" s="90">
        <f>K205*I205</f>
        <v>0</v>
      </c>
      <c r="N205" s="16"/>
      <c r="O205" s="7"/>
      <c r="P205" s="4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ht="22.5" customHeight="1">
      <c r="A206" s="21"/>
      <c r="B206" s="88">
        <v>150</v>
      </c>
      <c r="C206" s="126" t="s">
        <v>198</v>
      </c>
      <c r="D206" s="97"/>
      <c r="E206" s="98"/>
      <c r="F206" s="99">
        <v>500</v>
      </c>
      <c r="G206" s="100"/>
      <c r="H206" s="89" t="s">
        <v>197</v>
      </c>
      <c r="I206" s="101">
        <v>215</v>
      </c>
      <c r="J206" s="122"/>
      <c r="K206" s="103"/>
      <c r="L206" s="104"/>
      <c r="M206" s="90">
        <f>K206*I206</f>
        <v>0</v>
      </c>
      <c r="N206" s="16"/>
      <c r="O206" s="7"/>
      <c r="P206" s="4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1:47" ht="22.5" customHeight="1">
      <c r="A207" s="21"/>
      <c r="B207" s="88">
        <v>151</v>
      </c>
      <c r="C207" s="126" t="s">
        <v>199</v>
      </c>
      <c r="D207" s="97"/>
      <c r="E207" s="98"/>
      <c r="F207" s="99">
        <v>500</v>
      </c>
      <c r="G207" s="100"/>
      <c r="H207" s="89" t="s">
        <v>197</v>
      </c>
      <c r="I207" s="101">
        <v>215</v>
      </c>
      <c r="J207" s="102"/>
      <c r="K207" s="103"/>
      <c r="L207" s="104"/>
      <c r="M207" s="90">
        <f>K207*I207</f>
        <v>0</v>
      </c>
      <c r="N207" s="16"/>
      <c r="O207" s="7"/>
      <c r="P207" s="4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1:47" ht="22.5" customHeight="1">
      <c r="A208" s="21"/>
      <c r="B208" s="88">
        <v>152</v>
      </c>
      <c r="C208" s="187" t="s">
        <v>200</v>
      </c>
      <c r="D208" s="178"/>
      <c r="E208" s="179"/>
      <c r="F208" s="175">
        <v>170</v>
      </c>
      <c r="G208" s="176"/>
      <c r="H208" s="89" t="s">
        <v>201</v>
      </c>
      <c r="I208" s="180">
        <v>165</v>
      </c>
      <c r="J208" s="186"/>
      <c r="K208" s="184"/>
      <c r="L208" s="185"/>
      <c r="M208" s="90">
        <f>K208*I208</f>
        <v>0</v>
      </c>
      <c r="N208" s="16"/>
      <c r="O208" s="7"/>
      <c r="P208" s="4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1:47" ht="15.75" customHeight="1">
      <c r="A209" s="6"/>
      <c r="B209" s="28"/>
      <c r="C209" s="106" t="s">
        <v>202</v>
      </c>
      <c r="D209" s="107"/>
      <c r="E209" s="107"/>
      <c r="F209" s="107"/>
      <c r="G209" s="107"/>
      <c r="H209" s="107"/>
      <c r="I209" s="107"/>
      <c r="J209" s="107"/>
      <c r="K209" s="123"/>
      <c r="L209" s="123"/>
      <c r="M209" s="109"/>
      <c r="N209" s="16"/>
      <c r="O209" s="7"/>
      <c r="P209" s="4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1:47" ht="23.25" customHeight="1">
      <c r="A210" s="6"/>
      <c r="B210" s="33"/>
      <c r="C210" s="110" t="s">
        <v>10</v>
      </c>
      <c r="D210" s="111"/>
      <c r="E210" s="111"/>
      <c r="F210" s="112" t="s">
        <v>11</v>
      </c>
      <c r="G210" s="113"/>
      <c r="H210" s="19" t="s">
        <v>12</v>
      </c>
      <c r="I210" s="112" t="s">
        <v>195</v>
      </c>
      <c r="J210" s="114"/>
      <c r="K210" s="115" t="s">
        <v>14</v>
      </c>
      <c r="L210" s="116"/>
      <c r="M210" s="20" t="s">
        <v>15</v>
      </c>
      <c r="N210" s="16"/>
      <c r="O210" s="7"/>
      <c r="P210" s="4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47" ht="22.5" customHeight="1">
      <c r="A211" s="21"/>
      <c r="B211" s="88">
        <v>153</v>
      </c>
      <c r="C211" s="96" t="s">
        <v>203</v>
      </c>
      <c r="D211" s="97"/>
      <c r="E211" s="98"/>
      <c r="F211" s="99">
        <v>20</v>
      </c>
      <c r="G211" s="100"/>
      <c r="H211" s="89" t="s">
        <v>204</v>
      </c>
      <c r="I211" s="101">
        <v>33</v>
      </c>
      <c r="J211" s="125"/>
      <c r="K211" s="103"/>
      <c r="L211" s="104"/>
      <c r="M211" s="90">
        <f>K211*I211</f>
        <v>0</v>
      </c>
      <c r="N211" s="16"/>
      <c r="O211" s="7"/>
      <c r="P211" s="4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1:47" ht="22.5" customHeight="1">
      <c r="A212" s="21"/>
      <c r="B212" s="88">
        <v>154</v>
      </c>
      <c r="C212" s="126" t="s">
        <v>205</v>
      </c>
      <c r="D212" s="97"/>
      <c r="E212" s="98"/>
      <c r="F212" s="99">
        <v>15</v>
      </c>
      <c r="G212" s="100"/>
      <c r="H212" s="89" t="s">
        <v>204</v>
      </c>
      <c r="I212" s="101">
        <v>17</v>
      </c>
      <c r="J212" s="122"/>
      <c r="K212" s="103"/>
      <c r="L212" s="104"/>
      <c r="M212" s="90">
        <f>K212*I212</f>
        <v>0</v>
      </c>
      <c r="N212" s="16"/>
      <c r="O212" s="7"/>
      <c r="P212" s="4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1:47" ht="22.5" customHeight="1">
      <c r="A213" s="21"/>
      <c r="B213" s="88">
        <v>155</v>
      </c>
      <c r="C213" s="96" t="s">
        <v>206</v>
      </c>
      <c r="D213" s="97"/>
      <c r="E213" s="98"/>
      <c r="F213" s="99">
        <v>20</v>
      </c>
      <c r="G213" s="100"/>
      <c r="H213" s="89" t="s">
        <v>204</v>
      </c>
      <c r="I213" s="101">
        <v>39</v>
      </c>
      <c r="J213" s="102"/>
      <c r="K213" s="103"/>
      <c r="L213" s="104"/>
      <c r="M213" s="90">
        <f>K213*I213</f>
        <v>0</v>
      </c>
      <c r="N213" s="16"/>
      <c r="O213" s="7"/>
      <c r="P213" s="4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1:47" ht="22.5" customHeight="1">
      <c r="A214" s="21"/>
      <c r="B214" s="88">
        <v>156</v>
      </c>
      <c r="C214" s="187" t="s">
        <v>207</v>
      </c>
      <c r="D214" s="178"/>
      <c r="E214" s="179"/>
      <c r="F214" s="99">
        <v>25</v>
      </c>
      <c r="G214" s="100"/>
      <c r="H214" s="89" t="s">
        <v>204</v>
      </c>
      <c r="I214" s="180">
        <v>77</v>
      </c>
      <c r="J214" s="186"/>
      <c r="K214" s="184"/>
      <c r="L214" s="185"/>
      <c r="M214" s="90">
        <f>K214*I214</f>
        <v>0</v>
      </c>
      <c r="N214" s="16"/>
      <c r="O214" s="7"/>
      <c r="P214" s="4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1:47" ht="12.75" customHeight="1">
      <c r="A215" s="84"/>
      <c r="B215" s="85"/>
      <c r="C215" s="85"/>
      <c r="D215" s="85"/>
      <c r="E215" s="85"/>
      <c r="F215" s="85"/>
      <c r="G215" s="85"/>
      <c r="H215" s="85"/>
      <c r="I215" s="85"/>
      <c r="J215" s="85"/>
      <c r="K215" s="86"/>
      <c r="L215" s="86"/>
      <c r="M215" s="85"/>
      <c r="N215" s="87"/>
      <c r="O215" s="87"/>
      <c r="P215" s="4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</sheetData>
  <sheetProtection password="AFB9" sheet="1" objects="1" scenarios="1" selectLockedCells="1"/>
  <mergeCells count="764">
    <mergeCell ref="C182:E182"/>
    <mergeCell ref="F182:G182"/>
    <mergeCell ref="I182:J182"/>
    <mergeCell ref="K182:L182"/>
    <mergeCell ref="I144:J144"/>
    <mergeCell ref="K144:L144"/>
    <mergeCell ref="C143:E143"/>
    <mergeCell ref="C142:E142"/>
    <mergeCell ref="F142:G142"/>
    <mergeCell ref="F143:G143"/>
    <mergeCell ref="I142:J142"/>
    <mergeCell ref="I143:J143"/>
    <mergeCell ref="K142:L142"/>
    <mergeCell ref="K143:L143"/>
    <mergeCell ref="C213:E213"/>
    <mergeCell ref="F213:G213"/>
    <mergeCell ref="I213:J213"/>
    <mergeCell ref="K213:L213"/>
    <mergeCell ref="C214:E214"/>
    <mergeCell ref="F214:G214"/>
    <mergeCell ref="I214:J214"/>
    <mergeCell ref="K214:L214"/>
    <mergeCell ref="C211:E211"/>
    <mergeCell ref="F211:G211"/>
    <mergeCell ref="I211:J211"/>
    <mergeCell ref="K211:L211"/>
    <mergeCell ref="C212:E212"/>
    <mergeCell ref="F212:G212"/>
    <mergeCell ref="I212:J212"/>
    <mergeCell ref="K212:L212"/>
    <mergeCell ref="C208:E208"/>
    <mergeCell ref="F208:G208"/>
    <mergeCell ref="I208:J208"/>
    <mergeCell ref="K208:L208"/>
    <mergeCell ref="C209:M209"/>
    <mergeCell ref="C210:E210"/>
    <mergeCell ref="F210:G210"/>
    <mergeCell ref="I210:J210"/>
    <mergeCell ref="K210:L210"/>
    <mergeCell ref="C206:E206"/>
    <mergeCell ref="F206:G206"/>
    <mergeCell ref="I206:J206"/>
    <mergeCell ref="K206:L206"/>
    <mergeCell ref="C207:E207"/>
    <mergeCell ref="F207:G207"/>
    <mergeCell ref="I207:J207"/>
    <mergeCell ref="K207:L207"/>
    <mergeCell ref="C203:M203"/>
    <mergeCell ref="C204:E204"/>
    <mergeCell ref="F204:G204"/>
    <mergeCell ref="I204:J204"/>
    <mergeCell ref="K204:L204"/>
    <mergeCell ref="C205:E205"/>
    <mergeCell ref="F205:G205"/>
    <mergeCell ref="I205:J205"/>
    <mergeCell ref="K205:L205"/>
    <mergeCell ref="C136:E136"/>
    <mergeCell ref="F136:G136"/>
    <mergeCell ref="I136:J136"/>
    <mergeCell ref="K136:L136"/>
    <mergeCell ref="C137:E137"/>
    <mergeCell ref="F137:G137"/>
    <mergeCell ref="I137:J137"/>
    <mergeCell ref="K137:L137"/>
    <mergeCell ref="C134:E134"/>
    <mergeCell ref="F134:G134"/>
    <mergeCell ref="I134:J134"/>
    <mergeCell ref="K134:L134"/>
    <mergeCell ref="C135:E135"/>
    <mergeCell ref="F135:G135"/>
    <mergeCell ref="I135:J135"/>
    <mergeCell ref="K135:L135"/>
    <mergeCell ref="C131:M131"/>
    <mergeCell ref="C132:E132"/>
    <mergeCell ref="F132:G132"/>
    <mergeCell ref="I132:J132"/>
    <mergeCell ref="K132:L132"/>
    <mergeCell ref="C133:E133"/>
    <mergeCell ref="F133:G133"/>
    <mergeCell ref="I133:J133"/>
    <mergeCell ref="K133:L133"/>
    <mergeCell ref="C187:E187"/>
    <mergeCell ref="F187:G187"/>
    <mergeCell ref="I187:J187"/>
    <mergeCell ref="K187:L187"/>
    <mergeCell ref="C192:E192"/>
    <mergeCell ref="F192:G192"/>
    <mergeCell ref="I192:J192"/>
    <mergeCell ref="K192:L192"/>
    <mergeCell ref="C190:E190"/>
    <mergeCell ref="F190:G190"/>
    <mergeCell ref="I190:J190"/>
    <mergeCell ref="K190:L190"/>
    <mergeCell ref="I191:J191"/>
    <mergeCell ref="K191:L191"/>
    <mergeCell ref="C93:E93"/>
    <mergeCell ref="F93:G93"/>
    <mergeCell ref="I93:J93"/>
    <mergeCell ref="K93:L93"/>
    <mergeCell ref="C94:E94"/>
    <mergeCell ref="F94:G94"/>
    <mergeCell ref="I94:J94"/>
    <mergeCell ref="K94:L94"/>
    <mergeCell ref="C90:E90"/>
    <mergeCell ref="F90:G90"/>
    <mergeCell ref="I90:J90"/>
    <mergeCell ref="K90:L90"/>
    <mergeCell ref="I91:J91"/>
    <mergeCell ref="K91:L91"/>
    <mergeCell ref="C89:E89"/>
    <mergeCell ref="F89:G89"/>
    <mergeCell ref="I89:J89"/>
    <mergeCell ref="K89:L89"/>
    <mergeCell ref="C92:E92"/>
    <mergeCell ref="F92:G92"/>
    <mergeCell ref="I92:J92"/>
    <mergeCell ref="K92:L92"/>
    <mergeCell ref="C91:E91"/>
    <mergeCell ref="F91:G91"/>
    <mergeCell ref="I85:J85"/>
    <mergeCell ref="K85:L85"/>
    <mergeCell ref="I88:J88"/>
    <mergeCell ref="K88:L88"/>
    <mergeCell ref="C87:E87"/>
    <mergeCell ref="F87:G87"/>
    <mergeCell ref="I87:J87"/>
    <mergeCell ref="K87:L87"/>
    <mergeCell ref="C88:E88"/>
    <mergeCell ref="F88:G88"/>
    <mergeCell ref="K49:L49"/>
    <mergeCell ref="C86:E86"/>
    <mergeCell ref="F86:G86"/>
    <mergeCell ref="I86:J86"/>
    <mergeCell ref="K86:L86"/>
    <mergeCell ref="C51:E51"/>
    <mergeCell ref="F51:G51"/>
    <mergeCell ref="I51:J51"/>
    <mergeCell ref="K51:L51"/>
    <mergeCell ref="C52:E52"/>
    <mergeCell ref="K50:L50"/>
    <mergeCell ref="F49:G49"/>
    <mergeCell ref="K46:L46"/>
    <mergeCell ref="K47:L47"/>
    <mergeCell ref="K52:L52"/>
    <mergeCell ref="C83:M83"/>
    <mergeCell ref="C48:E48"/>
    <mergeCell ref="F48:G48"/>
    <mergeCell ref="I48:J48"/>
    <mergeCell ref="K48:L48"/>
    <mergeCell ref="F47:G47"/>
    <mergeCell ref="I47:J47"/>
    <mergeCell ref="C50:E50"/>
    <mergeCell ref="F50:G50"/>
    <mergeCell ref="I50:J50"/>
    <mergeCell ref="C49:E49"/>
    <mergeCell ref="I49:J49"/>
    <mergeCell ref="K45:L45"/>
    <mergeCell ref="C46:E46"/>
    <mergeCell ref="K30:L30"/>
    <mergeCell ref="K38:L38"/>
    <mergeCell ref="K39:L39"/>
    <mergeCell ref="F38:G38"/>
    <mergeCell ref="F42:G42"/>
    <mergeCell ref="C43:E43"/>
    <mergeCell ref="F43:G43"/>
    <mergeCell ref="I43:J43"/>
    <mergeCell ref="C62:E62"/>
    <mergeCell ref="F52:G52"/>
    <mergeCell ref="K43:L43"/>
    <mergeCell ref="F81:G81"/>
    <mergeCell ref="F62:G62"/>
    <mergeCell ref="I62:J62"/>
    <mergeCell ref="K62:L62"/>
    <mergeCell ref="C63:E63"/>
    <mergeCell ref="I72:J72"/>
    <mergeCell ref="C44:E44"/>
    <mergeCell ref="K55:L55"/>
    <mergeCell ref="I57:J57"/>
    <mergeCell ref="K57:L57"/>
    <mergeCell ref="I75:J75"/>
    <mergeCell ref="F46:G46"/>
    <mergeCell ref="I46:J46"/>
    <mergeCell ref="I52:J52"/>
    <mergeCell ref="I56:J56"/>
    <mergeCell ref="F70:G70"/>
    <mergeCell ref="I68:J68"/>
    <mergeCell ref="F63:G63"/>
    <mergeCell ref="C75:E75"/>
    <mergeCell ref="F75:G75"/>
    <mergeCell ref="C29:M29"/>
    <mergeCell ref="C30:E30"/>
    <mergeCell ref="F30:G30"/>
    <mergeCell ref="I30:J30"/>
    <mergeCell ref="C61:E61"/>
    <mergeCell ref="I42:J42"/>
    <mergeCell ref="F61:G61"/>
    <mergeCell ref="C60:E60"/>
    <mergeCell ref="F60:G60"/>
    <mergeCell ref="I60:J60"/>
    <mergeCell ref="K60:L60"/>
    <mergeCell ref="F79:G79"/>
    <mergeCell ref="C72:E72"/>
    <mergeCell ref="K61:L61"/>
    <mergeCell ref="K72:L72"/>
    <mergeCell ref="I63:J63"/>
    <mergeCell ref="K63:L63"/>
    <mergeCell ref="I54:J54"/>
    <mergeCell ref="K54:L54"/>
    <mergeCell ref="C55:E55"/>
    <mergeCell ref="F55:G55"/>
    <mergeCell ref="I55:J55"/>
    <mergeCell ref="C181:E181"/>
    <mergeCell ref="K56:L56"/>
    <mergeCell ref="C57:E57"/>
    <mergeCell ref="F57:G57"/>
    <mergeCell ref="K59:L59"/>
    <mergeCell ref="C199:E199"/>
    <mergeCell ref="F199:G199"/>
    <mergeCell ref="I199:J199"/>
    <mergeCell ref="C198:E198"/>
    <mergeCell ref="F198:G198"/>
    <mergeCell ref="I198:J198"/>
    <mergeCell ref="K198:L198"/>
    <mergeCell ref="C197:E197"/>
    <mergeCell ref="I178:J178"/>
    <mergeCell ref="I195:J195"/>
    <mergeCell ref="K194:L194"/>
    <mergeCell ref="K196:L196"/>
    <mergeCell ref="C195:E195"/>
    <mergeCell ref="K195:L195"/>
    <mergeCell ref="K193:L193"/>
    <mergeCell ref="F178:G178"/>
    <mergeCell ref="I185:J185"/>
    <mergeCell ref="I181:J181"/>
    <mergeCell ref="I194:J194"/>
    <mergeCell ref="F189:G189"/>
    <mergeCell ref="I186:J186"/>
    <mergeCell ref="C183:M183"/>
    <mergeCell ref="I193:J193"/>
    <mergeCell ref="C191:E191"/>
    <mergeCell ref="F191:G191"/>
    <mergeCell ref="K186:L186"/>
    <mergeCell ref="K162:L162"/>
    <mergeCell ref="K181:L181"/>
    <mergeCell ref="K185:L185"/>
    <mergeCell ref="I129:J129"/>
    <mergeCell ref="C128:E128"/>
    <mergeCell ref="F128:G128"/>
    <mergeCell ref="I128:J128"/>
    <mergeCell ref="F158:G158"/>
    <mergeCell ref="I158:J158"/>
    <mergeCell ref="C178:E178"/>
    <mergeCell ref="C162:E162"/>
    <mergeCell ref="C155:E155"/>
    <mergeCell ref="F155:G155"/>
    <mergeCell ref="I155:J155"/>
    <mergeCell ref="C156:E156"/>
    <mergeCell ref="I160:J160"/>
    <mergeCell ref="K202:L202"/>
    <mergeCell ref="F111:G111"/>
    <mergeCell ref="I107:J107"/>
    <mergeCell ref="F109:G109"/>
    <mergeCell ref="I109:J109"/>
    <mergeCell ref="I197:J197"/>
    <mergeCell ref="K197:L197"/>
    <mergeCell ref="F112:G112"/>
    <mergeCell ref="F162:G162"/>
    <mergeCell ref="I162:J162"/>
    <mergeCell ref="K108:L108"/>
    <mergeCell ref="K110:L110"/>
    <mergeCell ref="I70:J70"/>
    <mergeCell ref="K118:L118"/>
    <mergeCell ref="C70:E70"/>
    <mergeCell ref="C84:E84"/>
    <mergeCell ref="F84:G84"/>
    <mergeCell ref="I84:J84"/>
    <mergeCell ref="C85:E85"/>
    <mergeCell ref="F85:G85"/>
    <mergeCell ref="F106:G106"/>
    <mergeCell ref="I108:J108"/>
    <mergeCell ref="K128:L128"/>
    <mergeCell ref="I111:J111"/>
    <mergeCell ref="F108:G108"/>
    <mergeCell ref="F129:G129"/>
    <mergeCell ref="C113:M113"/>
    <mergeCell ref="C112:E112"/>
    <mergeCell ref="K121:L121"/>
    <mergeCell ref="F110:G110"/>
    <mergeCell ref="I202:J202"/>
    <mergeCell ref="C202:E202"/>
    <mergeCell ref="F202:G202"/>
    <mergeCell ref="K199:L199"/>
    <mergeCell ref="K189:L189"/>
    <mergeCell ref="C201:E201"/>
    <mergeCell ref="F201:G201"/>
    <mergeCell ref="I201:J201"/>
    <mergeCell ref="K201:L201"/>
    <mergeCell ref="I189:J189"/>
    <mergeCell ref="C200:E200"/>
    <mergeCell ref="F200:G200"/>
    <mergeCell ref="I200:J200"/>
    <mergeCell ref="K200:L200"/>
    <mergeCell ref="F174:G174"/>
    <mergeCell ref="I174:J174"/>
    <mergeCell ref="C194:E194"/>
    <mergeCell ref="C185:E185"/>
    <mergeCell ref="F185:G185"/>
    <mergeCell ref="F181:G181"/>
    <mergeCell ref="C186:E186"/>
    <mergeCell ref="F186:G186"/>
    <mergeCell ref="C196:E196"/>
    <mergeCell ref="C188:M188"/>
    <mergeCell ref="C189:E189"/>
    <mergeCell ref="C193:E193"/>
    <mergeCell ref="F193:G193"/>
    <mergeCell ref="F194:G194"/>
    <mergeCell ref="F196:G196"/>
    <mergeCell ref="I196:J196"/>
    <mergeCell ref="F195:G195"/>
    <mergeCell ref="F197:G197"/>
    <mergeCell ref="C67:E67"/>
    <mergeCell ref="C121:E121"/>
    <mergeCell ref="F121:G121"/>
    <mergeCell ref="I121:J121"/>
    <mergeCell ref="I118:J118"/>
    <mergeCell ref="C117:E117"/>
    <mergeCell ref="C119:E119"/>
    <mergeCell ref="C120:E120"/>
    <mergeCell ref="F120:G120"/>
    <mergeCell ref="I120:J120"/>
    <mergeCell ref="K120:L120"/>
    <mergeCell ref="I115:J115"/>
    <mergeCell ref="I114:J114"/>
    <mergeCell ref="F119:G119"/>
    <mergeCell ref="F115:G115"/>
    <mergeCell ref="K114:L114"/>
    <mergeCell ref="K115:L115"/>
    <mergeCell ref="I119:J119"/>
    <mergeCell ref="C118:E118"/>
    <mergeCell ref="F114:G114"/>
    <mergeCell ref="K117:L117"/>
    <mergeCell ref="C110:E110"/>
    <mergeCell ref="K106:L106"/>
    <mergeCell ref="K107:L107"/>
    <mergeCell ref="K112:L112"/>
    <mergeCell ref="C106:E106"/>
    <mergeCell ref="C108:E108"/>
    <mergeCell ref="I116:J116"/>
    <mergeCell ref="K111:L111"/>
    <mergeCell ref="F107:G107"/>
    <mergeCell ref="I110:J110"/>
    <mergeCell ref="C111:E111"/>
    <mergeCell ref="C114:E114"/>
    <mergeCell ref="C115:E115"/>
    <mergeCell ref="I112:J112"/>
    <mergeCell ref="C109:E109"/>
    <mergeCell ref="C107:E107"/>
    <mergeCell ref="K109:L109"/>
    <mergeCell ref="K116:L116"/>
    <mergeCell ref="I106:J106"/>
    <mergeCell ref="I69:J69"/>
    <mergeCell ref="K73:L73"/>
    <mergeCell ref="I80:J80"/>
    <mergeCell ref="K80:L80"/>
    <mergeCell ref="K69:L69"/>
    <mergeCell ref="I81:J81"/>
    <mergeCell ref="K70:L70"/>
    <mergeCell ref="C105:M105"/>
    <mergeCell ref="K84:L84"/>
    <mergeCell ref="F80:G80"/>
    <mergeCell ref="C82:E82"/>
    <mergeCell ref="I82:J82"/>
    <mergeCell ref="K82:L82"/>
    <mergeCell ref="K79:L79"/>
    <mergeCell ref="I79:J79"/>
    <mergeCell ref="K81:L81"/>
    <mergeCell ref="I21:J21"/>
    <mergeCell ref="I19:J19"/>
    <mergeCell ref="C68:E68"/>
    <mergeCell ref="F68:G68"/>
    <mergeCell ref="C58:E58"/>
    <mergeCell ref="F58:G58"/>
    <mergeCell ref="I58:J58"/>
    <mergeCell ref="C53:M53"/>
    <mergeCell ref="C54:E54"/>
    <mergeCell ref="F54:G54"/>
    <mergeCell ref="I26:J26"/>
    <mergeCell ref="C27:E27"/>
    <mergeCell ref="C26:E26"/>
    <mergeCell ref="K26:L26"/>
    <mergeCell ref="C28:E28"/>
    <mergeCell ref="F28:G28"/>
    <mergeCell ref="I28:J28"/>
    <mergeCell ref="K28:L28"/>
    <mergeCell ref="K68:L68"/>
    <mergeCell ref="I61:J61"/>
    <mergeCell ref="C22:E22"/>
    <mergeCell ref="F22:G22"/>
    <mergeCell ref="I22:J22"/>
    <mergeCell ref="F19:G19"/>
    <mergeCell ref="K19:L19"/>
    <mergeCell ref="C19:E19"/>
    <mergeCell ref="K21:L21"/>
    <mergeCell ref="K20:L20"/>
    <mergeCell ref="K22:L22"/>
    <mergeCell ref="K18:L18"/>
    <mergeCell ref="I18:J18"/>
    <mergeCell ref="F18:G18"/>
    <mergeCell ref="I20:J20"/>
    <mergeCell ref="C21:E21"/>
    <mergeCell ref="C18:E18"/>
    <mergeCell ref="C20:E20"/>
    <mergeCell ref="F20:G20"/>
    <mergeCell ref="F21:G21"/>
    <mergeCell ref="E4:F4"/>
    <mergeCell ref="I13:J13"/>
    <mergeCell ref="I14:J14"/>
    <mergeCell ref="C14:E14"/>
    <mergeCell ref="B1:N1"/>
    <mergeCell ref="F14:G14"/>
    <mergeCell ref="K13:L13"/>
    <mergeCell ref="K14:L14"/>
    <mergeCell ref="C11:M11"/>
    <mergeCell ref="B2:N2"/>
    <mergeCell ref="H4:I4"/>
    <mergeCell ref="E5:F6"/>
    <mergeCell ref="H3:I3"/>
    <mergeCell ref="F13:G13"/>
    <mergeCell ref="K17:L17"/>
    <mergeCell ref="I15:J15"/>
    <mergeCell ref="H5:I6"/>
    <mergeCell ref="B8:N8"/>
    <mergeCell ref="C10:M10"/>
    <mergeCell ref="C5:C6"/>
    <mergeCell ref="C16:E16"/>
    <mergeCell ref="F16:G16"/>
    <mergeCell ref="F17:G17"/>
    <mergeCell ref="I17:J17"/>
    <mergeCell ref="C17:E17"/>
    <mergeCell ref="F15:G15"/>
    <mergeCell ref="C15:E15"/>
    <mergeCell ref="I16:J16"/>
    <mergeCell ref="M5:M6"/>
    <mergeCell ref="C12:E12"/>
    <mergeCell ref="C13:E13"/>
    <mergeCell ref="D5:D6"/>
    <mergeCell ref="G5:G6"/>
    <mergeCell ref="L5:L6"/>
    <mergeCell ref="J5:J6"/>
    <mergeCell ref="F12:G12"/>
    <mergeCell ref="I12:J12"/>
    <mergeCell ref="K12:L12"/>
    <mergeCell ref="K16:L16"/>
    <mergeCell ref="K5:K6"/>
    <mergeCell ref="K15:L15"/>
    <mergeCell ref="C66:E66"/>
    <mergeCell ref="F66:G66"/>
    <mergeCell ref="I66:J66"/>
    <mergeCell ref="K66:L66"/>
    <mergeCell ref="I25:J25"/>
    <mergeCell ref="K25:L25"/>
    <mergeCell ref="C24:E24"/>
    <mergeCell ref="K44:L44"/>
    <mergeCell ref="C42:E42"/>
    <mergeCell ref="K42:L42"/>
    <mergeCell ref="C34:E34"/>
    <mergeCell ref="F34:G34"/>
    <mergeCell ref="K37:L37"/>
    <mergeCell ref="C41:M41"/>
    <mergeCell ref="F44:G44"/>
    <mergeCell ref="I44:J44"/>
    <mergeCell ref="K36:L36"/>
    <mergeCell ref="F32:G32"/>
    <mergeCell ref="K32:L32"/>
    <mergeCell ref="F24:G24"/>
    <mergeCell ref="I24:J24"/>
    <mergeCell ref="F25:G25"/>
    <mergeCell ref="K24:L24"/>
    <mergeCell ref="F27:G27"/>
    <mergeCell ref="I27:J27"/>
    <mergeCell ref="K27:L27"/>
    <mergeCell ref="F26:G26"/>
    <mergeCell ref="F76:G76"/>
    <mergeCell ref="C74:E74"/>
    <mergeCell ref="C23:M23"/>
    <mergeCell ref="C25:E25"/>
    <mergeCell ref="I76:J76"/>
    <mergeCell ref="K76:L76"/>
    <mergeCell ref="K40:L40"/>
    <mergeCell ref="C71:M71"/>
    <mergeCell ref="F72:G72"/>
    <mergeCell ref="K31:L31"/>
    <mergeCell ref="I35:J35"/>
    <mergeCell ref="I36:J36"/>
    <mergeCell ref="F37:G37"/>
    <mergeCell ref="F36:G36"/>
    <mergeCell ref="I40:J40"/>
    <mergeCell ref="I125:J125"/>
    <mergeCell ref="F39:G39"/>
    <mergeCell ref="I67:J67"/>
    <mergeCell ref="I117:J117"/>
    <mergeCell ref="F116:G116"/>
    <mergeCell ref="C123:E123"/>
    <mergeCell ref="C129:E129"/>
    <mergeCell ref="F125:G125"/>
    <mergeCell ref="K125:L125"/>
    <mergeCell ref="C124:E124"/>
    <mergeCell ref="K124:L124"/>
    <mergeCell ref="F123:G123"/>
    <mergeCell ref="K123:L123"/>
    <mergeCell ref="I123:J123"/>
    <mergeCell ref="C130:E130"/>
    <mergeCell ref="F130:G130"/>
    <mergeCell ref="I130:J130"/>
    <mergeCell ref="F127:G127"/>
    <mergeCell ref="I124:J124"/>
    <mergeCell ref="K129:L129"/>
    <mergeCell ref="K127:L127"/>
    <mergeCell ref="K126:L126"/>
    <mergeCell ref="F124:G124"/>
    <mergeCell ref="I127:J127"/>
    <mergeCell ref="I151:J151"/>
    <mergeCell ref="K151:L151"/>
    <mergeCell ref="C158:E158"/>
    <mergeCell ref="K155:L155"/>
    <mergeCell ref="I126:J126"/>
    <mergeCell ref="F154:G154"/>
    <mergeCell ref="C157:E157"/>
    <mergeCell ref="I148:J148"/>
    <mergeCell ref="K148:L148"/>
    <mergeCell ref="K150:L150"/>
    <mergeCell ref="K161:L161"/>
    <mergeCell ref="K156:L156"/>
    <mergeCell ref="C159:M159"/>
    <mergeCell ref="F156:G156"/>
    <mergeCell ref="I156:J156"/>
    <mergeCell ref="C125:E125"/>
    <mergeCell ref="C126:E126"/>
    <mergeCell ref="F126:G126"/>
    <mergeCell ref="C153:M153"/>
    <mergeCell ref="C127:E127"/>
    <mergeCell ref="K160:L160"/>
    <mergeCell ref="K158:L158"/>
    <mergeCell ref="I154:J154"/>
    <mergeCell ref="K154:L154"/>
    <mergeCell ref="I157:J157"/>
    <mergeCell ref="K157:L157"/>
    <mergeCell ref="N55:O63"/>
    <mergeCell ref="N67:O70"/>
    <mergeCell ref="N73:O82"/>
    <mergeCell ref="N85:O94"/>
    <mergeCell ref="K77:L77"/>
    <mergeCell ref="C78:E78"/>
    <mergeCell ref="F78:G78"/>
    <mergeCell ref="I78:J78"/>
    <mergeCell ref="C79:E79"/>
    <mergeCell ref="K78:L78"/>
    <mergeCell ref="C161:E161"/>
    <mergeCell ref="F161:G161"/>
    <mergeCell ref="I161:J161"/>
    <mergeCell ref="F160:G160"/>
    <mergeCell ref="F157:G157"/>
    <mergeCell ref="C160:E160"/>
    <mergeCell ref="I179:J179"/>
    <mergeCell ref="K173:L173"/>
    <mergeCell ref="I173:J173"/>
    <mergeCell ref="F173:G173"/>
    <mergeCell ref="I177:J177"/>
    <mergeCell ref="K177:L177"/>
    <mergeCell ref="C176:M176"/>
    <mergeCell ref="C179:E179"/>
    <mergeCell ref="C175:E175"/>
    <mergeCell ref="K179:L179"/>
    <mergeCell ref="F171:G171"/>
    <mergeCell ref="I171:J171"/>
    <mergeCell ref="K171:L171"/>
    <mergeCell ref="F167:G167"/>
    <mergeCell ref="F169:G169"/>
    <mergeCell ref="K168:L168"/>
    <mergeCell ref="K167:L167"/>
    <mergeCell ref="I169:J169"/>
    <mergeCell ref="I168:J168"/>
    <mergeCell ref="K169:L169"/>
    <mergeCell ref="K165:L165"/>
    <mergeCell ref="C166:E166"/>
    <mergeCell ref="K166:L166"/>
    <mergeCell ref="C167:E167"/>
    <mergeCell ref="I165:J165"/>
    <mergeCell ref="F168:G168"/>
    <mergeCell ref="I167:J167"/>
    <mergeCell ref="F166:G166"/>
    <mergeCell ref="F165:G165"/>
    <mergeCell ref="C165:E165"/>
    <mergeCell ref="C122:M122"/>
    <mergeCell ref="K119:L119"/>
    <mergeCell ref="F117:G117"/>
    <mergeCell ref="K130:L130"/>
    <mergeCell ref="C147:E147"/>
    <mergeCell ref="F147:G147"/>
    <mergeCell ref="C163:E163"/>
    <mergeCell ref="C164:M164"/>
    <mergeCell ref="C154:E154"/>
    <mergeCell ref="C174:E174"/>
    <mergeCell ref="C177:E177"/>
    <mergeCell ref="F177:G177"/>
    <mergeCell ref="C172:E172"/>
    <mergeCell ref="C173:E173"/>
    <mergeCell ref="I166:J166"/>
    <mergeCell ref="C168:E168"/>
    <mergeCell ref="C169:E169"/>
    <mergeCell ref="C170:M170"/>
    <mergeCell ref="C171:E171"/>
    <mergeCell ref="K178:L178"/>
    <mergeCell ref="F179:G179"/>
    <mergeCell ref="C184:E184"/>
    <mergeCell ref="F184:G184"/>
    <mergeCell ref="I184:J184"/>
    <mergeCell ref="K184:L184"/>
    <mergeCell ref="F180:G180"/>
    <mergeCell ref="I180:J180"/>
    <mergeCell ref="C180:E180"/>
    <mergeCell ref="K180:L180"/>
    <mergeCell ref="F33:G33"/>
    <mergeCell ref="F175:G175"/>
    <mergeCell ref="I175:J175"/>
    <mergeCell ref="K175:L175"/>
    <mergeCell ref="F172:G172"/>
    <mergeCell ref="I172:J172"/>
    <mergeCell ref="F163:G163"/>
    <mergeCell ref="I163:J163"/>
    <mergeCell ref="K174:L174"/>
    <mergeCell ref="K172:L172"/>
    <mergeCell ref="C69:E69"/>
    <mergeCell ref="C45:E45"/>
    <mergeCell ref="C47:E47"/>
    <mergeCell ref="K33:L33"/>
    <mergeCell ref="K35:L35"/>
    <mergeCell ref="C32:E32"/>
    <mergeCell ref="C33:E33"/>
    <mergeCell ref="C35:E35"/>
    <mergeCell ref="C36:E36"/>
    <mergeCell ref="K34:L34"/>
    <mergeCell ref="C40:E40"/>
    <mergeCell ref="C31:E31"/>
    <mergeCell ref="C37:E37"/>
    <mergeCell ref="C38:E38"/>
    <mergeCell ref="C39:E39"/>
    <mergeCell ref="C59:E59"/>
    <mergeCell ref="I38:J38"/>
    <mergeCell ref="F31:G31"/>
    <mergeCell ref="F73:G73"/>
    <mergeCell ref="F59:G59"/>
    <mergeCell ref="I59:J59"/>
    <mergeCell ref="F69:G69"/>
    <mergeCell ref="F45:G45"/>
    <mergeCell ref="I45:J45"/>
    <mergeCell ref="F35:G35"/>
    <mergeCell ref="I33:J33"/>
    <mergeCell ref="I77:J77"/>
    <mergeCell ref="F82:G82"/>
    <mergeCell ref="C81:E81"/>
    <mergeCell ref="C80:E80"/>
    <mergeCell ref="K67:L67"/>
    <mergeCell ref="I31:J31"/>
    <mergeCell ref="I39:J39"/>
    <mergeCell ref="I32:J32"/>
    <mergeCell ref="I37:J37"/>
    <mergeCell ref="I34:J34"/>
    <mergeCell ref="F40:G40"/>
    <mergeCell ref="I73:J73"/>
    <mergeCell ref="K58:L58"/>
    <mergeCell ref="C56:E56"/>
    <mergeCell ref="F56:G56"/>
    <mergeCell ref="F74:G74"/>
    <mergeCell ref="I74:J74"/>
    <mergeCell ref="K74:L74"/>
    <mergeCell ref="C73:E73"/>
    <mergeCell ref="F67:G67"/>
    <mergeCell ref="K163:L163"/>
    <mergeCell ref="C116:E116"/>
    <mergeCell ref="F118:G118"/>
    <mergeCell ref="C146:M146"/>
    <mergeCell ref="C149:E149"/>
    <mergeCell ref="F149:G149"/>
    <mergeCell ref="I149:J149"/>
    <mergeCell ref="K149:L149"/>
    <mergeCell ref="F150:G150"/>
    <mergeCell ref="I150:J150"/>
    <mergeCell ref="C151:E151"/>
    <mergeCell ref="F151:G151"/>
    <mergeCell ref="K75:L75"/>
    <mergeCell ref="I147:J147"/>
    <mergeCell ref="K147:L147"/>
    <mergeCell ref="C148:E148"/>
    <mergeCell ref="F148:G148"/>
    <mergeCell ref="C76:E76"/>
    <mergeCell ref="C77:E77"/>
    <mergeCell ref="F77:G77"/>
    <mergeCell ref="C64:E64"/>
    <mergeCell ref="F64:G64"/>
    <mergeCell ref="I64:J64"/>
    <mergeCell ref="K64:L64"/>
    <mergeCell ref="C65:M65"/>
    <mergeCell ref="C152:E152"/>
    <mergeCell ref="F152:G152"/>
    <mergeCell ref="I152:J152"/>
    <mergeCell ref="K152:L152"/>
    <mergeCell ref="C150:E150"/>
    <mergeCell ref="C95:M95"/>
    <mergeCell ref="C96:E96"/>
    <mergeCell ref="F96:G96"/>
    <mergeCell ref="I96:J96"/>
    <mergeCell ref="K96:L96"/>
    <mergeCell ref="C97:E97"/>
    <mergeCell ref="F97:G97"/>
    <mergeCell ref="I97:J97"/>
    <mergeCell ref="K97:L97"/>
    <mergeCell ref="C98:E98"/>
    <mergeCell ref="F98:G98"/>
    <mergeCell ref="I98:J98"/>
    <mergeCell ref="K98:L98"/>
    <mergeCell ref="C99:E99"/>
    <mergeCell ref="F99:G99"/>
    <mergeCell ref="I99:J99"/>
    <mergeCell ref="K99:L99"/>
    <mergeCell ref="I103:J103"/>
    <mergeCell ref="K103:L103"/>
    <mergeCell ref="C100:E100"/>
    <mergeCell ref="F100:G100"/>
    <mergeCell ref="I100:J100"/>
    <mergeCell ref="K100:L100"/>
    <mergeCell ref="C101:E101"/>
    <mergeCell ref="F101:G101"/>
    <mergeCell ref="I101:J101"/>
    <mergeCell ref="K101:L101"/>
    <mergeCell ref="C102:E102"/>
    <mergeCell ref="F102:G102"/>
    <mergeCell ref="I102:J102"/>
    <mergeCell ref="K102:L102"/>
    <mergeCell ref="C104:E104"/>
    <mergeCell ref="F104:G104"/>
    <mergeCell ref="I104:J104"/>
    <mergeCell ref="K104:L104"/>
    <mergeCell ref="C103:E103"/>
    <mergeCell ref="F103:G103"/>
    <mergeCell ref="C138:M138"/>
    <mergeCell ref="C139:E139"/>
    <mergeCell ref="F139:G139"/>
    <mergeCell ref="I139:J139"/>
    <mergeCell ref="K139:L139"/>
    <mergeCell ref="C140:E140"/>
    <mergeCell ref="F140:G140"/>
    <mergeCell ref="I140:J140"/>
    <mergeCell ref="K140:L140"/>
    <mergeCell ref="C141:E141"/>
    <mergeCell ref="F141:G141"/>
    <mergeCell ref="I141:J141"/>
    <mergeCell ref="K141:L141"/>
    <mergeCell ref="C145:E145"/>
    <mergeCell ref="F145:G145"/>
    <mergeCell ref="I145:J145"/>
    <mergeCell ref="K145:L145"/>
    <mergeCell ref="C144:E144"/>
    <mergeCell ref="F144:G144"/>
  </mergeCells>
  <printOptions/>
  <pageMargins left="0.7086614370346069" right="0.7086614370346069" top="0.748031497001648" bottom="0.748031497001648" header="0.5118110179901123" footer="0.5118110179901123"/>
  <pageSetup horizontalDpi="300" verticalDpi="300" orientation="portrait" paperSize="9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paulchudaev@gmail.com</cp:lastModifiedBy>
  <dcterms:created xsi:type="dcterms:W3CDTF">2022-10-11T12:14:38Z</dcterms:created>
  <dcterms:modified xsi:type="dcterms:W3CDTF">2023-08-29T14:54:16Z</dcterms:modified>
  <cp:category/>
  <cp:version/>
  <cp:contentType/>
  <cp:contentStatus/>
</cp:coreProperties>
</file>